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425"/>
  <workbookPr/>
  <mc:AlternateContent xmlns:mc="http://schemas.openxmlformats.org/markup-compatibility/2006">
    <mc:Choice Requires="x15">
      <x15ac:absPath xmlns:x15ac="http://schemas.microsoft.com/office/spreadsheetml/2010/11/ac" url="C:\Users\Sob\Dropbox\Blackblack_продажи\ОПТ\"/>
    </mc:Choice>
  </mc:AlternateContent>
  <xr:revisionPtr revIDLastSave="0" documentId="13_ncr:1_{C1716DDB-1C7A-47DC-A570-81C5E5E1E7AE}" xr6:coauthVersionLast="43" xr6:coauthVersionMax="43" xr10:uidLastSave="{00000000-0000-0000-0000-000000000000}"/>
  <bookViews>
    <workbookView xWindow="-110" yWindow="-110" windowWidth="19420" windowHeight="10560" tabRatio="500" xr2:uid="{00000000-000D-0000-FFFF-FFFF00000000}"/>
  </bookViews>
  <sheets>
    <sheet name="Каталог" sheetId="1" r:id="rId1"/>
    <sheet name="Лист1" sheetId="2" r:id="rId2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1" i="1" l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10" i="1"/>
  <c r="I10" i="1"/>
  <c r="I11" i="1"/>
  <c r="I12" i="1"/>
  <c r="I13" i="1"/>
  <c r="I14" i="1"/>
  <c r="I15" i="1"/>
  <c r="I16" i="1"/>
  <c r="I18" i="1"/>
  <c r="I19" i="1"/>
  <c r="I20" i="1"/>
  <c r="I21" i="1"/>
  <c r="I22" i="1"/>
  <c r="I23" i="1"/>
  <c r="I24" i="1"/>
  <c r="I26" i="1"/>
  <c r="I27" i="1"/>
  <c r="I28" i="1"/>
  <c r="I29" i="1"/>
  <c r="I30" i="1"/>
  <c r="I31" i="1"/>
  <c r="I32" i="1"/>
  <c r="I34" i="1"/>
  <c r="I35" i="1"/>
  <c r="I36" i="1"/>
  <c r="I37" i="1"/>
  <c r="I38" i="1"/>
  <c r="I39" i="1"/>
  <c r="I40" i="1"/>
  <c r="I42" i="1"/>
  <c r="I43" i="1"/>
  <c r="I44" i="1"/>
  <c r="I45" i="1"/>
  <c r="I46" i="1"/>
  <c r="I47" i="1"/>
  <c r="I48" i="1"/>
  <c r="I50" i="1"/>
  <c r="I51" i="1"/>
  <c r="I52" i="1"/>
  <c r="I53" i="1"/>
  <c r="I54" i="1"/>
  <c r="I55" i="1"/>
  <c r="I56" i="1"/>
  <c r="I58" i="1"/>
  <c r="I59" i="1"/>
  <c r="I60" i="1"/>
  <c r="I61" i="1"/>
  <c r="I62" i="1"/>
  <c r="I63" i="1"/>
  <c r="I64" i="1"/>
  <c r="I66" i="1"/>
  <c r="I67" i="1"/>
  <c r="I68" i="1"/>
  <c r="I69" i="1"/>
  <c r="I70" i="1"/>
  <c r="I71" i="1"/>
  <c r="I72" i="1"/>
  <c r="I74" i="1"/>
  <c r="I75" i="1"/>
  <c r="I76" i="1"/>
  <c r="I77" i="1"/>
  <c r="I78" i="1"/>
  <c r="I79" i="1"/>
  <c r="I80" i="1"/>
  <c r="I82" i="1"/>
  <c r="I83" i="1"/>
  <c r="I84" i="1"/>
  <c r="I85" i="1"/>
  <c r="I86" i="1"/>
  <c r="I87" i="1"/>
  <c r="I88" i="1"/>
  <c r="I90" i="1"/>
  <c r="I91" i="1"/>
  <c r="I92" i="1"/>
  <c r="I93" i="1"/>
  <c r="I94" i="1"/>
  <c r="I95" i="1"/>
  <c r="I96" i="1"/>
  <c r="I98" i="1"/>
  <c r="I99" i="1"/>
  <c r="I100" i="1"/>
  <c r="I101" i="1"/>
  <c r="I102" i="1"/>
  <c r="I103" i="1"/>
  <c r="I104" i="1"/>
  <c r="I106" i="1"/>
  <c r="I107" i="1"/>
  <c r="I108" i="1"/>
  <c r="I109" i="1"/>
  <c r="I110" i="1"/>
  <c r="I111" i="1"/>
  <c r="I112" i="1"/>
  <c r="I114" i="1"/>
  <c r="I115" i="1"/>
  <c r="I116" i="1"/>
  <c r="I117" i="1"/>
  <c r="I118" i="1"/>
  <c r="I119" i="1"/>
  <c r="I120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2" i="1"/>
  <c r="I203" i="1"/>
  <c r="I204" i="1"/>
  <c r="I205" i="1"/>
  <c r="I206" i="1"/>
  <c r="I207" i="1"/>
  <c r="I208" i="1"/>
  <c r="I210" i="1"/>
  <c r="I211" i="1"/>
  <c r="I212" i="1"/>
  <c r="I213" i="1"/>
  <c r="I214" i="1"/>
  <c r="I215" i="1"/>
  <c r="I216" i="1"/>
  <c r="I218" i="1"/>
  <c r="I219" i="1"/>
  <c r="I220" i="1"/>
  <c r="I221" i="1"/>
  <c r="I222" i="1"/>
  <c r="I223" i="1"/>
  <c r="I224" i="1"/>
  <c r="I226" i="1"/>
  <c r="I227" i="1"/>
  <c r="I228" i="1"/>
  <c r="I229" i="1"/>
  <c r="I230" i="1"/>
  <c r="I231" i="1"/>
  <c r="I232" i="1"/>
  <c r="I234" i="1"/>
  <c r="I235" i="1"/>
  <c r="I236" i="1"/>
  <c r="I238" i="1"/>
  <c r="I239" i="1"/>
  <c r="I240" i="1"/>
  <c r="I242" i="1"/>
  <c r="I244" i="1"/>
  <c r="I24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8" authorId="0" shapeId="0" xr:uid="{00000000-0006-0000-0000-000001000000}">
      <text>
        <r>
          <rPr>
            <sz val="10"/>
            <color rgb="FF000000"/>
            <rFont val="Arial"/>
          </rPr>
          <t xml:space="preserve">Проставьте желаемое количество в этом столбце, и сумма автоматически посчитается в ИТОГО
</t>
        </r>
      </text>
    </comment>
  </commentList>
</comments>
</file>

<file path=xl/sharedStrings.xml><?xml version="1.0" encoding="utf-8"?>
<sst xmlns="http://schemas.openxmlformats.org/spreadsheetml/2006/main" count="520" uniqueCount="328">
  <si>
    <t>Концептуальная детская мода
Возраст 3 - 10 лет
e-mail: blackshopblack@gmail.com
whatsapp: +7 926 605-53-34
www.blackblack.ru
www.instagram.com/bblackshop</t>
  </si>
  <si>
    <t>КАТАЛОГ</t>
  </si>
  <si>
    <t>Нет минимальной партии</t>
  </si>
  <si>
    <t>Нет ограничений в выборе размеров. Вы вправе выкупить как весь размерный ряд, так и одну единицу из него.  </t>
  </si>
  <si>
    <t>Вы вправе делать любую наценку сверх рекомендуемой розничной цены.</t>
  </si>
  <si>
    <t>Фото</t>
  </si>
  <si>
    <t>Описание</t>
  </si>
  <si>
    <t>URL</t>
  </si>
  <si>
    <t>Артикул</t>
  </si>
  <si>
    <t>Наименование, размер</t>
  </si>
  <si>
    <t xml:space="preserve">Рекомендуемая розничная цена </t>
  </si>
  <si>
    <t>Стоимость с учетом скидки за ед.</t>
  </si>
  <si>
    <t>Ваш заказ (шт)</t>
  </si>
  <si>
    <t>Сумма заказа (руб)</t>
  </si>
  <si>
    <t>NEW!! 
КОЛЛЕКЦИЯ №5 
(Элементы Вселенной)
Рубашка для девочки
Мягкий и приятный верх
Элегантные вставки из рубашечной хлопковой ткани
Аппликация Carbon
Хлопок  92%, эластан 8%</t>
  </si>
  <si>
    <t>https://blackblack.ru/product/longsliv-tm-carbon/</t>
  </si>
  <si>
    <t>TMC3</t>
  </si>
  <si>
    <t>3-4 года</t>
  </si>
  <si>
    <t>TMC4</t>
  </si>
  <si>
    <t>4-5 лет</t>
  </si>
  <si>
    <t>TMC5</t>
  </si>
  <si>
    <t>5-6 лет</t>
  </si>
  <si>
    <t>TMC6</t>
  </si>
  <si>
    <t>6-7 лет</t>
  </si>
  <si>
    <t>TMC7</t>
  </si>
  <si>
    <t>7-8 лет</t>
  </si>
  <si>
    <t>TMC8</t>
  </si>
  <si>
    <t>8-9 лет</t>
  </si>
  <si>
    <t>TMC9</t>
  </si>
  <si>
    <t>9-10 лет</t>
  </si>
  <si>
    <t>NEW!! 
КОЛЛЕКЦИЯ №5 
(Элементы Вселенной)
Приятная ткань молочного цвета
Ассиметричные слои
Мягкие манжеты
Комфортные мягкие прорези для пальцев
Аппликация Silver
Хлопок 92%, эластан 8%</t>
  </si>
  <si>
    <t>https://blackblack.ru/product/longsliv-tm-silver/</t>
  </si>
  <si>
    <t>TMS3</t>
  </si>
  <si>
    <t>TMS4</t>
  </si>
  <si>
    <t>TMS5</t>
  </si>
  <si>
    <t>TMS6</t>
  </si>
  <si>
    <t>TMS7</t>
  </si>
  <si>
    <t>TMS8</t>
  </si>
  <si>
    <t>TMS9</t>
  </si>
  <si>
    <t xml:space="preserve">NEW!! 
КОЛЛЕКЦИЯ №5 
(Элементы Вселенной)
Теплый свитшот дымчатого цвета с небольшим начесом
Высокое горло
Гофрированные плечи
Шнурки для регулирования ширины горла
Декор люверсами
Аппликация Carbon
Хлопок с начесом 92%, эластан 8% </t>
  </si>
  <si>
    <t>https://blackblack.ru/product/svitshot-tm-carbon/</t>
  </si>
  <si>
    <t>TMSC3</t>
  </si>
  <si>
    <t>TMSC4</t>
  </si>
  <si>
    <t>TMSC5</t>
  </si>
  <si>
    <t>TMSC6</t>
  </si>
  <si>
    <t>TMSC7</t>
  </si>
  <si>
    <t>TMSC8</t>
  </si>
  <si>
    <t>TMSC9</t>
  </si>
  <si>
    <t>NEW!! 
КОЛЛЕКЦИЯ №5 
(Элементы Вселенной)
Платье с оттенком розовой дымки
Ассиметричный крой
Уютные карманы
Аппликация Gold
Хлопок 100%</t>
  </si>
  <si>
    <t>https://blackblack.ru/product/plate-tm-gold/</t>
  </si>
  <si>
    <t>TMG3</t>
  </si>
  <si>
    <t>TMG4</t>
  </si>
  <si>
    <t>TMG5</t>
  </si>
  <si>
    <t>TMG6</t>
  </si>
  <si>
    <t>TMG7</t>
  </si>
  <si>
    <t>TMG8</t>
  </si>
  <si>
    <t>TMG9</t>
  </si>
  <si>
    <t>NEW!! 
КОЛЛЕКЦИЯ №5 
(Элементы Вселенной)
Брюки унисекс
Гофрированные колени
Комфортная резинка на поясе
Боковые карманы
Аппликация Copper
Хлопок 100%</t>
  </si>
  <si>
    <t>https://blackblack.ru/product/bryuki-tm-copper/</t>
  </si>
  <si>
    <t>TMTC3</t>
  </si>
  <si>
    <t>TMTC4</t>
  </si>
  <si>
    <t>TMTC5</t>
  </si>
  <si>
    <t>TMTC6</t>
  </si>
  <si>
    <t>TMTC7</t>
  </si>
  <si>
    <t>TMTC8</t>
  </si>
  <si>
    <t>TMTC9</t>
  </si>
  <si>
    <t xml:space="preserve">Чёрная основа
Квадратная серая аппликация
Длинные рукава
Круглый вырез
Необработанные края
Все ткани 100% хлопок
</t>
  </si>
  <si>
    <t>https://blackblack.ru/product/t13-kofta-chernaya-s-kvadratom/</t>
  </si>
  <si>
    <t>Т13-3</t>
  </si>
  <si>
    <t>Т13-4</t>
  </si>
  <si>
    <t>Т13-5</t>
  </si>
  <si>
    <t>Т13-6</t>
  </si>
  <si>
    <t>Т13-7</t>
  </si>
  <si>
    <t>Т13-8</t>
  </si>
  <si>
    <t>Т13-9</t>
  </si>
  <si>
    <t>Серая основа
Квадратная чёрная аппликация
Длинные рукава
Круглый вырез
Необработанные края
Все ткани 100% хлопок</t>
  </si>
  <si>
    <t>https://blackblack.ru/product/t21-kofta-seraya-s-krugom-kopiya/</t>
  </si>
  <si>
    <t>Т23-3</t>
  </si>
  <si>
    <t>Т23-4</t>
  </si>
  <si>
    <t>Т23-5</t>
  </si>
  <si>
    <t>Т23-6</t>
  </si>
  <si>
    <t>Т23-7</t>
  </si>
  <si>
    <t>Т23-8</t>
  </si>
  <si>
    <t>Т23-9</t>
  </si>
  <si>
    <t>Серая основа
Дымчатая аппликация в форме креста
Длинные рукава
Круглый вырез
Необработанные края
Все ткани 100% хлопок</t>
  </si>
  <si>
    <t>https://blackblack.ru/product/t24-kofta-seraya-s-krestom/</t>
  </si>
  <si>
    <t>Т24-3</t>
  </si>
  <si>
    <t>Т24-4</t>
  </si>
  <si>
    <t>Т24-5</t>
  </si>
  <si>
    <t>Т24-6</t>
  </si>
  <si>
    <t>Т24-7</t>
  </si>
  <si>
    <t>Т24-8</t>
  </si>
  <si>
    <t>Т24-9</t>
  </si>
  <si>
    <t>Дымчатая основа
Круглая серая аппликация
Длинные рукава
Круглый вырез
Необработанные края
Все ткани 100% хлопок</t>
  </si>
  <si>
    <t>https://blackblack.ru/product/t31-kofta-dymchataya-s-krugom/</t>
  </si>
  <si>
    <t>Т31-3</t>
  </si>
  <si>
    <t>Т31-4</t>
  </si>
  <si>
    <t>Т31-5</t>
  </si>
  <si>
    <t>Т31-6</t>
  </si>
  <si>
    <t>Т31-7</t>
  </si>
  <si>
    <t>Т31-8</t>
  </si>
  <si>
    <t>Т31-9</t>
  </si>
  <si>
    <t>Натуральный хлопок с начесом 
Мягкая и приятная ткань
Капюшон из 100% хлопка с паттерном
Боковые карманы
Металлическая молния наискосок
Мягкие комфортные резинки на рукавах и снизу
Карман-обманка на груди
Хлопковые шнурки</t>
  </si>
  <si>
    <t>https://blackblack.ru/product/tolstovka/</t>
  </si>
  <si>
    <t>H3</t>
  </si>
  <si>
    <t>H4</t>
  </si>
  <si>
    <t>H5</t>
  </si>
  <si>
    <t>H6</t>
  </si>
  <si>
    <t>H7</t>
  </si>
  <si>
    <t>H8</t>
  </si>
  <si>
    <t>H9</t>
  </si>
  <si>
    <t>Воздушное и нежное праздничное платье 
Натуральный хлопок без начеса с peach effect светло-серого цвета
Мягкая и приятная ткань 
Белоснежные оборки и треугольник из кружева и мягкой сетки 
Длинный рукав
Круглый вырез</t>
  </si>
  <si>
    <t>https://blackblack.ru/product/plate-seroe-s-treugolnikom/</t>
  </si>
  <si>
    <t>DG3</t>
  </si>
  <si>
    <t>DG4</t>
  </si>
  <si>
    <t>DG5</t>
  </si>
  <si>
    <t>DG6</t>
  </si>
  <si>
    <t>DG7</t>
  </si>
  <si>
    <t>DG8</t>
  </si>
  <si>
    <t>DG9</t>
  </si>
  <si>
    <t>Натуральный хлопок дымчатого цвета
На спине декор из хлопковой лентой черного цвета
Двухслойные короткие рукава</t>
  </si>
  <si>
    <t>https://blackblack.ru/product/plate-legkoe/</t>
  </si>
  <si>
    <t>DL3</t>
  </si>
  <si>
    <t>DL4</t>
  </si>
  <si>
    <t>DL5</t>
  </si>
  <si>
    <t>DL6</t>
  </si>
  <si>
    <t>DL7</t>
  </si>
  <si>
    <t>DL8</t>
  </si>
  <si>
    <t>DL9</t>
  </si>
  <si>
    <t>Ассиметричный крой
Короткие рукава
Изнаночные швы
Необработанное горло с косым кроем
100% хлопок черного цвета</t>
  </si>
  <si>
    <t>https://blackblack.ru/product/futbolka-kosaya/</t>
  </si>
  <si>
    <t>TS3</t>
  </si>
  <si>
    <t>TS4</t>
  </si>
  <si>
    <t>TS5</t>
  </si>
  <si>
    <t>TS6</t>
  </si>
  <si>
    <t>TS7</t>
  </si>
  <si>
    <t>TS8</t>
  </si>
  <si>
    <t>TS9</t>
  </si>
  <si>
    <t>Серая основа
Аппликация белого цвета в форме креста
Необработанное горло
Все ткани 100% хлопок</t>
  </si>
  <si>
    <t>https://blackblack.ru/product/futbolka-s-krestom/</t>
  </si>
  <si>
    <t>TK3</t>
  </si>
  <si>
    <t>TK4</t>
  </si>
  <si>
    <t>TK5</t>
  </si>
  <si>
    <t>TK6</t>
  </si>
  <si>
    <t>TK7</t>
  </si>
  <si>
    <t>TK8</t>
  </si>
  <si>
    <t>TK9</t>
  </si>
  <si>
    <t>Натуральный хлопок без начеса с peach effect светло-серого цвета
Мягкая и легкая ткань 
Декоративный наружный карман 
Хлопковый шнурок белого цвета
Люверсы черного цвета</t>
  </si>
  <si>
    <t>https://blackblack.ru/product/futbolka-s-krestom-kopiya/</t>
  </si>
  <si>
    <t>SH3</t>
  </si>
  <si>
    <t>SH4</t>
  </si>
  <si>
    <t>SH5</t>
  </si>
  <si>
    <t>SH6</t>
  </si>
  <si>
    <t>SH7</t>
  </si>
  <si>
    <t>SH8</t>
  </si>
  <si>
    <t>SH9</t>
  </si>
  <si>
    <t xml:space="preserve">Натуральный 100% хлопок 
Черная хлопковая лента-лампас
Комфортные резинки внизу штанин
Хлопковый шнурок </t>
  </si>
  <si>
    <t>https://blackblack.ru/product/shtany-s-lampasami/</t>
  </si>
  <si>
    <t>P3</t>
  </si>
  <si>
    <t>P4</t>
  </si>
  <si>
    <t>P5</t>
  </si>
  <si>
    <t>P6</t>
  </si>
  <si>
    <t>P7</t>
  </si>
  <si>
    <t>P8</t>
  </si>
  <si>
    <t>P9</t>
  </si>
  <si>
    <t xml:space="preserve">100% хлопок серого цвета
Внизу застежки на кнопках, которые придают уникальную форму модели
Фактурный льняной карман сзади
Хлопковый шнурок </t>
  </si>
  <si>
    <t>https://blackblack.ru/product/bryuki-s-karmanom/</t>
  </si>
  <si>
    <t>T3</t>
  </si>
  <si>
    <t>T4</t>
  </si>
  <si>
    <t>T5</t>
  </si>
  <si>
    <t>T6</t>
  </si>
  <si>
    <t>T7</t>
  </si>
  <si>
    <t>T8</t>
  </si>
  <si>
    <t>T9</t>
  </si>
  <si>
    <t>Черный цвет
Удлиненная модель
Плотно прилегающее горло при застегивании
Необработанные края
На спине нашивка в виде 2х полосок
Пластиковая молния
100% хлопок</t>
  </si>
  <si>
    <t>https://blackblack.ru/product/kardigan/</t>
  </si>
  <si>
    <t>CG3</t>
  </si>
  <si>
    <t>CG4</t>
  </si>
  <si>
    <t>CG5</t>
  </si>
  <si>
    <t>CG6</t>
  </si>
  <si>
    <t>CG7</t>
  </si>
  <si>
    <t>CG8</t>
  </si>
  <si>
    <t>CG9</t>
  </si>
  <si>
    <t>Очень теплый и мягкий комбинезон из футера с начёсом
Дымчатый цвет
Капюшон плотно прилегает к шее и не пропускает холод
Бесшовные карманы
Пластиковая молния
Кнопка для плотного застегивания воротника
Дизайнерская лента-ремень сбоку
Черные нашивки на рукавах
80% Хлопок, 20% полиэстер</t>
  </si>
  <si>
    <t>https://blackblack.ru/product/kombinezon/</t>
  </si>
  <si>
    <t>OV3</t>
  </si>
  <si>
    <t>OV4</t>
  </si>
  <si>
    <t>OV5</t>
  </si>
  <si>
    <t>OV6</t>
  </si>
  <si>
    <t>OV7</t>
  </si>
  <si>
    <t>OV8</t>
  </si>
  <si>
    <t>OV9</t>
  </si>
  <si>
    <t>Невероятно мягкая кофта
Косой крой
Воротник-стойка
Квадратные дизайнерские пуговицы
Кофта не мнется, а струится
Вязаная ткань 65%, 30% вискоза, 5% акрил</t>
  </si>
  <si>
    <t>https://blackblack.ru/product/kofta-na-pugovitsah/</t>
  </si>
  <si>
    <t>JB3</t>
  </si>
  <si>
    <t>JB4</t>
  </si>
  <si>
    <t>JB5</t>
  </si>
  <si>
    <t>JB6</t>
  </si>
  <si>
    <t>JB7</t>
  </si>
  <si>
    <t>JB8</t>
  </si>
  <si>
    <t>JB9</t>
  </si>
  <si>
    <t>Стильный и удобный свитшот
Светло-серый цвет
На спине дизайнерская полоска
Спереди диагональ из черной ленты
Идеально смотрится со штанами с лампасами
100% хлопок</t>
  </si>
  <si>
    <t>https://blackblack.ru/product/svitshot-s-poloskoj/</t>
  </si>
  <si>
    <t>SS3</t>
  </si>
  <si>
    <t>SS4</t>
  </si>
  <si>
    <t>SS5</t>
  </si>
  <si>
    <t>SS6</t>
  </si>
  <si>
    <t>SS7</t>
  </si>
  <si>
    <t>SS8</t>
  </si>
  <si>
    <t>SS9</t>
  </si>
  <si>
    <t>Мягкий серый цвет
Внутри небольшой начес
Высокое горло
Кнопки на горле для удобства при одевании
100% хлопок</t>
  </si>
  <si>
    <t>https://blackblack.ru/product/svitshot-uteplennyj/</t>
  </si>
  <si>
    <t>SW3</t>
  </si>
  <si>
    <t>SW4</t>
  </si>
  <si>
    <t>SW5</t>
  </si>
  <si>
    <t>SW6</t>
  </si>
  <si>
    <t>SW7</t>
  </si>
  <si>
    <t>SW8</t>
  </si>
  <si>
    <t>SW9</t>
  </si>
  <si>
    <t>Стильная рубашка унисекс
Мягкая эластичная ткань прекрасно держащая форму
Ассиметричная застежка
Косой крой
Горло-стойка
Манжеты-треугольники
Очень комфортная и удобная
80% хлопок, 20% вискоза</t>
  </si>
  <si>
    <t>https://blackblack.ru/product/rubashka-belaya-kosaya/</t>
  </si>
  <si>
    <t>WS3</t>
  </si>
  <si>
    <t>WS4</t>
  </si>
  <si>
    <t>WS5</t>
  </si>
  <si>
    <t>WS6</t>
  </si>
  <si>
    <t>WS7</t>
  </si>
  <si>
    <t>WS8</t>
  </si>
  <si>
    <t>WS9</t>
  </si>
  <si>
    <t>Легкая, воздушная юбка
Мягкая приятная сетка
Комфортная пояс-резинка 
Можно носить в любое время года
Основная ткань: 55% хлопок, 45% п/э                               Сетка: полиэфир 100%</t>
  </si>
  <si>
    <t>https://blackblack.ru/product/yubka-so-zvezdami/</t>
  </si>
  <si>
    <t>SK3</t>
  </si>
  <si>
    <t>SK4</t>
  </si>
  <si>
    <t>SK5</t>
  </si>
  <si>
    <t>SK6</t>
  </si>
  <si>
    <t>SK7</t>
  </si>
  <si>
    <t>SK8</t>
  </si>
  <si>
    <t>SK9</t>
  </si>
  <si>
    <t>Стильные шорты унисекс
Декоративный элемент в виде запаха спереди на потайной липучке
Длинные декоративные ленты из кожзаменителя
Вместительные карманы и сзади и сбоку
Хлопковый шнур
Резинка в поясе
98% хлопок, 2% эластан</t>
  </si>
  <si>
    <t>https://blackblack.ru/product/shorty-s-lentami/</t>
  </si>
  <si>
    <t>ST3</t>
  </si>
  <si>
    <t>ST4</t>
  </si>
  <si>
    <t>ST5</t>
  </si>
  <si>
    <t>ST6</t>
  </si>
  <si>
    <t>ST7</t>
  </si>
  <si>
    <t>ST8</t>
  </si>
  <si>
    <t>ST9</t>
  </si>
  <si>
    <t>Футуристическое белое платье
Плотная мягкая ткань из натурального хлопка
Прямоугольник черного цвета с необработанными краями
Прекрасно держит форму
Выполенно из разных тканей
Необработанные края 
Состав: 92% хлопок, 8% эластан</t>
  </si>
  <si>
    <t>https://blackblack.ru/product/plate-s-pryamougolnikom/</t>
  </si>
  <si>
    <t>DR3</t>
  </si>
  <si>
    <t>DR4</t>
  </si>
  <si>
    <t>DR5</t>
  </si>
  <si>
    <t>DR6</t>
  </si>
  <si>
    <t>DR7</t>
  </si>
  <si>
    <t>DR8</t>
  </si>
  <si>
    <t>DR9</t>
  </si>
  <si>
    <t>Нежная и легкая летняя футболка
Мягкая приятная ткань
Натуральная и экологичная
Швы выполнены  наружу
100% хлопок</t>
  </si>
  <si>
    <t>https://blackblack.ru/product/futbolka-belaya/</t>
  </si>
  <si>
    <t>TW3</t>
  </si>
  <si>
    <t>TW4</t>
  </si>
  <si>
    <t>TW5</t>
  </si>
  <si>
    <t>TW6</t>
  </si>
  <si>
    <t>TW7</t>
  </si>
  <si>
    <t>TW8</t>
  </si>
  <si>
    <t>TW9</t>
  </si>
  <si>
    <t>Легкая дышащая ткань 
Декоративные полоски белого цвета
95% хлопок, 5% эластан</t>
  </si>
  <si>
    <t>https://blackblack.ru/product/futbolka-chernaya-s-poloskami/</t>
  </si>
  <si>
    <t>TSS3</t>
  </si>
  <si>
    <t>TSS4</t>
  </si>
  <si>
    <t>TSS5</t>
  </si>
  <si>
    <t>TSS6</t>
  </si>
  <si>
    <t>TSS7</t>
  </si>
  <si>
    <t>TSS8</t>
  </si>
  <si>
    <t>TSS9</t>
  </si>
  <si>
    <t>Идеально для осени и весны
100% хлопок черного цвета
Мягкая и приятная ткань
Лейбл пришит снаружи, не создавая дискомфорт</t>
  </si>
  <si>
    <t>https://blackblack.ru/product/shapka-chernaya/</t>
  </si>
  <si>
    <t>Шапка черная</t>
  </si>
  <si>
    <t>HB2</t>
  </si>
  <si>
    <t>2-4 года</t>
  </si>
  <si>
    <t>HB4</t>
  </si>
  <si>
    <t>4-6 лет</t>
  </si>
  <si>
    <t>HB6</t>
  </si>
  <si>
    <t>6-8 лет</t>
  </si>
  <si>
    <t xml:space="preserve">Идеально для осени и весны
Мягкая и приятная ткань серого цвета
80% хлопок, 20% эластан 
Лейбл пришит снаружи, не создавая дискомфорт
</t>
  </si>
  <si>
    <t>https://blackblack.ru/product/shapka-seraya/</t>
  </si>
  <si>
    <t>Шапка серая</t>
  </si>
  <si>
    <t>HG2</t>
  </si>
  <si>
    <t>HG4</t>
  </si>
  <si>
    <t>HG6</t>
  </si>
  <si>
    <t xml:space="preserve">Идеально для осени и весны
100% хлопок черного цвета
Мягкая и приятная ткань
</t>
  </si>
  <si>
    <t>https://blackblack.ru/product/snud-chernyj/</t>
  </si>
  <si>
    <t>Снуд черный</t>
  </si>
  <si>
    <t>SB</t>
  </si>
  <si>
    <t xml:space="preserve"> one size</t>
  </si>
  <si>
    <t xml:space="preserve">Идеально для осени и весны
Мягкая и приятная ткань серого цвета
80% хлопок, 20% эластан 
</t>
  </si>
  <si>
    <t>https://blackblack.ru/product/snud-seryj/</t>
  </si>
  <si>
    <t>Снуд серый</t>
  </si>
  <si>
    <t>SG</t>
  </si>
  <si>
    <t>one size</t>
  </si>
  <si>
    <t xml:space="preserve">ИТОГО </t>
  </si>
  <si>
    <t>Лонгслив L-Carbon</t>
  </si>
  <si>
    <t>Лонгслив L-Silver</t>
  </si>
  <si>
    <t>Свитшот S-Carbon</t>
  </si>
  <si>
    <t>Платье D-Gold</t>
  </si>
  <si>
    <t>Брюки Т-Copper</t>
  </si>
  <si>
    <t>Лонгслив L-black squar</t>
  </si>
  <si>
    <t>Лонгслив L-grey square</t>
  </si>
  <si>
    <t>Лонгслив L-cross</t>
  </si>
  <si>
    <t>Лонгслив L-round</t>
  </si>
  <si>
    <t>Худи H-line</t>
  </si>
  <si>
    <t>Платье D-triangl</t>
  </si>
  <si>
    <t>Платье D-line</t>
  </si>
  <si>
    <t>Футболка T-black line</t>
  </si>
  <si>
    <t>Футболка T-cross</t>
  </si>
  <si>
    <t>Шорты S-trapezium</t>
  </si>
  <si>
    <t>Брюки T-line</t>
  </si>
  <si>
    <t>Брюки T-square</t>
  </si>
  <si>
    <t>Кардиган С-cross</t>
  </si>
  <si>
    <t>Комбинезон O-strip</t>
  </si>
  <si>
    <t>Свитшот S-button</t>
  </si>
  <si>
    <t>Свитшот S-line</t>
  </si>
  <si>
    <t>Свитшот S-round</t>
  </si>
  <si>
    <t xml:space="preserve">Рубашка T-triangle
</t>
  </si>
  <si>
    <t>Юбка S-star</t>
  </si>
  <si>
    <t>Шорты S-strip</t>
  </si>
  <si>
    <t>Платье D-square</t>
  </si>
  <si>
    <t xml:space="preserve">Футболка T-line
</t>
  </si>
  <si>
    <t xml:space="preserve">Футболка T-strip
</t>
  </si>
  <si>
    <t>40% скидка при закупке на любой объем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</si>
</sst>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color rgb="FF000000"/>
      <name val="Arial"/>
    </font>
    <font>
      <sz val="11"/>
      <color rgb="FF000000"/>
      <name val="Arial"/>
    </font>
    <font>
      <sz val="10"/>
      <name val="Arial"/>
    </font>
    <font>
      <b/>
      <sz val="11"/>
      <color rgb="FF000000"/>
      <name val="Arial"/>
    </font>
    <font>
      <i/>
      <sz val="11"/>
      <color rgb="FF222222"/>
      <name val="Arial"/>
    </font>
    <font>
      <i/>
      <sz val="11"/>
      <color rgb="FF000000"/>
      <name val="Arial"/>
    </font>
    <font>
      <b/>
      <sz val="9"/>
      <color rgb="FFFFFFFF"/>
      <name val="Arial"/>
    </font>
    <font>
      <sz val="9"/>
      <color rgb="FF000000"/>
      <name val="Arial"/>
    </font>
    <font>
      <u/>
      <sz val="10"/>
      <color rgb="FF0563C1"/>
      <name val="Arial"/>
    </font>
    <font>
      <b/>
      <sz val="10"/>
      <name val="Arial"/>
    </font>
    <font>
      <sz val="10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0000FF"/>
      <name val="Arial"/>
    </font>
  </fonts>
  <fills count="5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A8D08D"/>
        <bgColor rgb="FFA8D08D"/>
      </patternFill>
    </fill>
    <fill>
      <patternFill patternType="solid">
        <fgColor rgb="FFFFFFFF"/>
        <bgColor rgb="FFFFFFFF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6">
    <xf numFmtId="0" fontId="0" fillId="0" borderId="0" xfId="0" applyFont="1" applyAlignment="1"/>
    <xf numFmtId="0" fontId="0" fillId="0" borderId="0" xfId="0" applyFont="1" applyAlignment="1">
      <alignment wrapText="1"/>
    </xf>
    <xf numFmtId="9" fontId="0" fillId="0" borderId="0" xfId="0" applyNumberFormat="1" applyFont="1" applyAlignment="1">
      <alignment wrapText="1"/>
    </xf>
    <xf numFmtId="3" fontId="0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0" xfId="0" applyFont="1"/>
    <xf numFmtId="0" fontId="3" fillId="0" borderId="0" xfId="0" applyFont="1" applyAlignment="1">
      <alignment vertical="top" wrapText="1"/>
    </xf>
    <xf numFmtId="0" fontId="5" fillId="0" borderId="0" xfId="0" applyFont="1"/>
    <xf numFmtId="0" fontId="6" fillId="2" borderId="1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left" vertical="top" wrapText="1"/>
    </xf>
    <xf numFmtId="0" fontId="0" fillId="0" borderId="2" xfId="0" applyFont="1" applyBorder="1" applyAlignment="1">
      <alignment wrapText="1"/>
    </xf>
    <xf numFmtId="0" fontId="2" fillId="3" borderId="2" xfId="0" applyFont="1" applyFill="1" applyBorder="1" applyAlignment="1">
      <alignment vertical="center" wrapText="1"/>
    </xf>
    <xf numFmtId="0" fontId="2" fillId="0" borderId="2" xfId="0" applyFont="1" applyBorder="1" applyAlignment="1">
      <alignment wrapText="1"/>
    </xf>
    <xf numFmtId="0" fontId="2" fillId="0" borderId="2" xfId="0" applyFont="1" applyBorder="1" applyAlignment="1">
      <alignment horizontal="right" vertical="top" wrapText="1"/>
    </xf>
    <xf numFmtId="0" fontId="0" fillId="0" borderId="2" xfId="0" applyFont="1" applyBorder="1" applyAlignment="1">
      <alignment wrapText="1"/>
    </xf>
    <xf numFmtId="0" fontId="0" fillId="0" borderId="2" xfId="0" applyFont="1" applyBorder="1"/>
    <xf numFmtId="0" fontId="2" fillId="0" borderId="2" xfId="0" applyFont="1" applyBorder="1" applyAlignment="1">
      <alignment horizontal="center" vertical="top" wrapText="1"/>
    </xf>
    <xf numFmtId="0" fontId="0" fillId="0" borderId="2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7" fillId="0" borderId="2" xfId="0" applyFont="1" applyBorder="1" applyAlignment="1">
      <alignment wrapText="1"/>
    </xf>
    <xf numFmtId="0" fontId="2" fillId="3" borderId="2" xfId="0" applyFont="1" applyFill="1" applyBorder="1" applyAlignment="1">
      <alignment wrapText="1"/>
    </xf>
    <xf numFmtId="3" fontId="2" fillId="0" borderId="6" xfId="0" applyNumberFormat="1" applyFont="1" applyBorder="1" applyAlignment="1">
      <alignment horizontal="right"/>
    </xf>
    <xf numFmtId="3" fontId="2" fillId="0" borderId="7" xfId="0" applyNumberFormat="1" applyFont="1" applyBorder="1" applyAlignment="1">
      <alignment horizontal="right"/>
    </xf>
    <xf numFmtId="3" fontId="2" fillId="0" borderId="7" xfId="0" applyNumberFormat="1" applyFont="1" applyBorder="1"/>
    <xf numFmtId="0" fontId="9" fillId="0" borderId="2" xfId="0" applyFont="1" applyBorder="1" applyAlignment="1">
      <alignment vertical="top" wrapText="1"/>
    </xf>
    <xf numFmtId="3" fontId="2" fillId="0" borderId="2" xfId="0" applyNumberFormat="1" applyFont="1" applyBorder="1"/>
    <xf numFmtId="3" fontId="2" fillId="0" borderId="7" xfId="0" applyNumberFormat="1" applyFont="1" applyBorder="1" applyAlignment="1"/>
    <xf numFmtId="3" fontId="2" fillId="0" borderId="8" xfId="0" applyNumberFormat="1" applyFont="1" applyBorder="1" applyAlignment="1"/>
    <xf numFmtId="0" fontId="2" fillId="0" borderId="3" xfId="0" applyFont="1" applyBorder="1" applyAlignment="1">
      <alignment wrapText="1"/>
    </xf>
    <xf numFmtId="3" fontId="2" fillId="0" borderId="8" xfId="0" applyNumberFormat="1" applyFont="1" applyBorder="1"/>
    <xf numFmtId="0" fontId="0" fillId="0" borderId="2" xfId="0" applyFont="1" applyBorder="1" applyAlignment="1">
      <alignment horizontal="center"/>
    </xf>
    <xf numFmtId="0" fontId="2" fillId="0" borderId="6" xfId="0" applyFont="1" applyBorder="1" applyAlignment="1">
      <alignment horizontal="right" vertical="top" wrapText="1"/>
    </xf>
    <xf numFmtId="0" fontId="2" fillId="0" borderId="5" xfId="0" applyFont="1" applyBorder="1" applyAlignment="1">
      <alignment wrapText="1"/>
    </xf>
    <xf numFmtId="0" fontId="0" fillId="0" borderId="2" xfId="0" applyFont="1" applyBorder="1" applyAlignment="1">
      <alignment horizontal="right" vertical="top" wrapText="1"/>
    </xf>
    <xf numFmtId="3" fontId="2" fillId="0" borderId="8" xfId="0" applyNumberFormat="1" applyFont="1" applyBorder="1" applyAlignment="1">
      <alignment horizontal="right"/>
    </xf>
    <xf numFmtId="3" fontId="2" fillId="0" borderId="0" xfId="0" applyNumberFormat="1" applyFont="1"/>
    <xf numFmtId="0" fontId="0" fillId="0" borderId="9" xfId="0" applyFont="1" applyBorder="1" applyAlignment="1">
      <alignment horizontal="right" wrapText="1"/>
    </xf>
    <xf numFmtId="3" fontId="2" fillId="0" borderId="9" xfId="0" applyNumberFormat="1" applyFont="1" applyBorder="1" applyAlignment="1">
      <alignment horizontal="right"/>
    </xf>
    <xf numFmtId="0" fontId="6" fillId="2" borderId="10" xfId="0" applyFont="1" applyFill="1" applyBorder="1" applyAlignment="1">
      <alignment horizontal="left" vertical="top" wrapText="1"/>
    </xf>
    <xf numFmtId="0" fontId="2" fillId="0" borderId="9" xfId="0" applyFont="1" applyBorder="1" applyAlignment="1">
      <alignment wrapText="1"/>
    </xf>
    <xf numFmtId="0" fontId="2" fillId="0" borderId="0" xfId="0" applyFont="1" applyAlignment="1">
      <alignment vertical="top" wrapText="1"/>
    </xf>
    <xf numFmtId="0" fontId="4" fillId="0" borderId="0" xfId="0" applyFont="1" applyAlignment="1">
      <alignment horizontal="left" vertical="center" wrapText="1"/>
    </xf>
    <xf numFmtId="0" fontId="0" fillId="0" borderId="0" xfId="0" applyFont="1" applyAlignment="1"/>
    <xf numFmtId="0" fontId="8" fillId="0" borderId="3" xfId="0" applyFont="1" applyBorder="1" applyAlignment="1">
      <alignment horizontal="center" vertical="top" wrapText="1"/>
    </xf>
    <xf numFmtId="0" fontId="10" fillId="0" borderId="4" xfId="0" applyFont="1" applyBorder="1"/>
    <xf numFmtId="0" fontId="0" fillId="0" borderId="3" xfId="0" applyFont="1" applyBorder="1" applyAlignment="1">
      <alignment horizontal="center" vertical="top" wrapText="1"/>
    </xf>
    <xf numFmtId="0" fontId="10" fillId="0" borderId="5" xfId="0" applyFont="1" applyBorder="1"/>
    <xf numFmtId="0" fontId="1" fillId="0" borderId="0" xfId="0" applyFont="1" applyAlignment="1">
      <alignment horizontal="right" wrapText="1"/>
    </xf>
    <xf numFmtId="0" fontId="3" fillId="0" borderId="0" xfId="0" applyFont="1" applyAlignment="1">
      <alignment wrapText="1"/>
    </xf>
    <xf numFmtId="0" fontId="5" fillId="0" borderId="0" xfId="0" applyFont="1" applyAlignment="1">
      <alignment horizontal="left" wrapText="1"/>
    </xf>
    <xf numFmtId="0" fontId="2" fillId="0" borderId="3" xfId="0" applyFont="1" applyBorder="1" applyAlignment="1">
      <alignment horizontal="center"/>
    </xf>
    <xf numFmtId="0" fontId="7" fillId="0" borderId="3" xfId="0" applyFont="1" applyBorder="1" applyAlignment="1">
      <alignment horizontal="center" vertical="top" wrapText="1"/>
    </xf>
    <xf numFmtId="0" fontId="1" fillId="0" borderId="0" xfId="0" applyFont="1" applyAlignment="1">
      <alignment horizontal="left" wrapText="1"/>
    </xf>
    <xf numFmtId="0" fontId="2" fillId="0" borderId="4" xfId="0" applyFont="1" applyBorder="1" applyAlignment="1">
      <alignment horizontal="center" wrapText="1"/>
    </xf>
    <xf numFmtId="0" fontId="2" fillId="0" borderId="3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wrapText="1"/>
    </xf>
    <xf numFmtId="0" fontId="12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horizontal="center" vertical="top" wrapText="1"/>
    </xf>
    <xf numFmtId="0" fontId="13" fillId="4" borderId="3" xfId="0" applyFont="1" applyFill="1" applyBorder="1" applyAlignment="1">
      <alignment horizontal="center" vertical="top" wrapText="1"/>
    </xf>
    <xf numFmtId="0" fontId="0" fillId="4" borderId="3" xfId="0" applyFont="1" applyFill="1" applyBorder="1" applyAlignment="1">
      <alignment horizontal="center" vertical="top" wrapText="1"/>
    </xf>
    <xf numFmtId="0" fontId="14" fillId="0" borderId="4" xfId="0" applyFont="1" applyBorder="1" applyAlignment="1">
      <alignment horizontal="center" vertical="top" wrapText="1"/>
    </xf>
  </cellXfs>
  <cellStyles count="1">
    <cellStyle name="Обычный" xfId="0" builtinId="0"/>
  </cellStyles>
  <dxfs count="3">
    <dxf>
      <fill>
        <patternFill patternType="solid">
          <fgColor rgb="FF000000"/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000000"/>
          <bgColor rgb="FF000000"/>
        </patternFill>
      </fill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0</xdr:row>
      <xdr:rowOff>295275</xdr:rowOff>
    </xdr:from>
    <xdr:ext cx="1857375" cy="6191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48</xdr:row>
      <xdr:rowOff>19050</xdr:rowOff>
    </xdr:from>
    <xdr:ext cx="2085975" cy="1685925"/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56</xdr:row>
      <xdr:rowOff>57150</xdr:rowOff>
    </xdr:from>
    <xdr:ext cx="1981200" cy="1543050"/>
    <xdr:pic>
      <xdr:nvPicPr>
        <xdr:cNvPr id="4" name="image3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64</xdr:row>
      <xdr:rowOff>0</xdr:rowOff>
    </xdr:from>
    <xdr:ext cx="1924050" cy="1724025"/>
    <xdr:pic>
      <xdr:nvPicPr>
        <xdr:cNvPr id="5" name="image4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72</xdr:row>
      <xdr:rowOff>0</xdr:rowOff>
    </xdr:from>
    <xdr:ext cx="1981200" cy="1628775"/>
    <xdr:pic>
      <xdr:nvPicPr>
        <xdr:cNvPr id="6" name="image5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96</xdr:row>
      <xdr:rowOff>295275</xdr:rowOff>
    </xdr:from>
    <xdr:ext cx="1924050" cy="1790700"/>
    <xdr:pic>
      <xdr:nvPicPr>
        <xdr:cNvPr id="7" name="image6.jpg" title="Изображение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88</xdr:row>
      <xdr:rowOff>657225</xdr:rowOff>
    </xdr:from>
    <xdr:ext cx="1857375" cy="1857375"/>
    <xdr:pic>
      <xdr:nvPicPr>
        <xdr:cNvPr id="8" name="image8.jpg" title="Изображение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80</xdr:row>
      <xdr:rowOff>142875</xdr:rowOff>
    </xdr:from>
    <xdr:ext cx="1838325" cy="2076450"/>
    <xdr:pic>
      <xdr:nvPicPr>
        <xdr:cNvPr id="9" name="image9.jpg" title="Изображение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104</xdr:row>
      <xdr:rowOff>504825</xdr:rowOff>
    </xdr:from>
    <xdr:ext cx="1666875" cy="1733550"/>
    <xdr:pic>
      <xdr:nvPicPr>
        <xdr:cNvPr id="10" name="image7.jpg" title="Изображение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112</xdr:row>
      <xdr:rowOff>219075</xdr:rowOff>
    </xdr:from>
    <xdr:ext cx="1685925" cy="1638300"/>
    <xdr:pic>
      <xdr:nvPicPr>
        <xdr:cNvPr id="11" name="image10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120</xdr:row>
      <xdr:rowOff>57150</xdr:rowOff>
    </xdr:from>
    <xdr:ext cx="1905000" cy="1628775"/>
    <xdr:pic>
      <xdr:nvPicPr>
        <xdr:cNvPr id="12" name="image16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485775</xdr:colOff>
      <xdr:row>232</xdr:row>
      <xdr:rowOff>85725</xdr:rowOff>
    </xdr:from>
    <xdr:ext cx="1209675" cy="1581150"/>
    <xdr:pic>
      <xdr:nvPicPr>
        <xdr:cNvPr id="13" name="image11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236</xdr:row>
      <xdr:rowOff>95250</xdr:rowOff>
    </xdr:from>
    <xdr:ext cx="1323975" cy="1590675"/>
    <xdr:pic>
      <xdr:nvPicPr>
        <xdr:cNvPr id="14" name="image12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240</xdr:row>
      <xdr:rowOff>133350</xdr:rowOff>
    </xdr:from>
    <xdr:ext cx="1638300" cy="981075"/>
    <xdr:pic>
      <xdr:nvPicPr>
        <xdr:cNvPr id="15" name="image14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242</xdr:row>
      <xdr:rowOff>57150</xdr:rowOff>
    </xdr:from>
    <xdr:ext cx="1447800" cy="1104900"/>
    <xdr:pic>
      <xdr:nvPicPr>
        <xdr:cNvPr id="16" name="image13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144</xdr:row>
      <xdr:rowOff>152400</xdr:rowOff>
    </xdr:from>
    <xdr:ext cx="2466975" cy="1857375"/>
    <xdr:pic>
      <xdr:nvPicPr>
        <xdr:cNvPr id="17" name="image15.jpg" title="Изображение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152</xdr:row>
      <xdr:rowOff>561975</xdr:rowOff>
    </xdr:from>
    <xdr:ext cx="2524125" cy="2028825"/>
    <xdr:pic>
      <xdr:nvPicPr>
        <xdr:cNvPr id="18" name="image17.jpg" title="Изображение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160</xdr:row>
      <xdr:rowOff>85725</xdr:rowOff>
    </xdr:from>
    <xdr:ext cx="2314575" cy="1809750"/>
    <xdr:pic>
      <xdr:nvPicPr>
        <xdr:cNvPr id="19" name="image18.jpg" title="Изображение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168</xdr:row>
      <xdr:rowOff>247650</xdr:rowOff>
    </xdr:from>
    <xdr:ext cx="2247900" cy="1762125"/>
    <xdr:pic>
      <xdr:nvPicPr>
        <xdr:cNvPr id="20" name="image21.jpg" title="Изображение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176</xdr:row>
      <xdr:rowOff>28575</xdr:rowOff>
    </xdr:from>
    <xdr:ext cx="2314575" cy="1809750"/>
    <xdr:pic>
      <xdr:nvPicPr>
        <xdr:cNvPr id="21" name="image19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128</xdr:row>
      <xdr:rowOff>523875</xdr:rowOff>
    </xdr:from>
    <xdr:ext cx="2247900" cy="1800225"/>
    <xdr:pic>
      <xdr:nvPicPr>
        <xdr:cNvPr id="22" name="image20.jpg" title="Изображение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136</xdr:row>
      <xdr:rowOff>409575</xdr:rowOff>
    </xdr:from>
    <xdr:ext cx="2324100" cy="1857375"/>
    <xdr:pic>
      <xdr:nvPicPr>
        <xdr:cNvPr id="23" name="image24.jpg" title="Изображение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184</xdr:row>
      <xdr:rowOff>66675</xdr:rowOff>
    </xdr:from>
    <xdr:ext cx="2257425" cy="1847850"/>
    <xdr:pic>
      <xdr:nvPicPr>
        <xdr:cNvPr id="24" name="image22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208</xdr:row>
      <xdr:rowOff>114300</xdr:rowOff>
    </xdr:from>
    <xdr:ext cx="2343150" cy="1914525"/>
    <xdr:pic>
      <xdr:nvPicPr>
        <xdr:cNvPr id="25" name="image23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216</xdr:row>
      <xdr:rowOff>76200</xdr:rowOff>
    </xdr:from>
    <xdr:ext cx="1943100" cy="1619250"/>
    <xdr:pic>
      <xdr:nvPicPr>
        <xdr:cNvPr id="26" name="image25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224</xdr:row>
      <xdr:rowOff>95250</xdr:rowOff>
    </xdr:from>
    <xdr:ext cx="1924050" cy="1609725"/>
    <xdr:pic>
      <xdr:nvPicPr>
        <xdr:cNvPr id="27" name="image26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192</xdr:row>
      <xdr:rowOff>9525</xdr:rowOff>
    </xdr:from>
    <xdr:ext cx="2171700" cy="1790700"/>
    <xdr:pic>
      <xdr:nvPicPr>
        <xdr:cNvPr id="28" name="image27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200</xdr:row>
      <xdr:rowOff>19050</xdr:rowOff>
    </xdr:from>
    <xdr:ext cx="2352675" cy="1924050"/>
    <xdr:pic>
      <xdr:nvPicPr>
        <xdr:cNvPr id="29" name="image29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8</xdr:row>
      <xdr:rowOff>38100</xdr:rowOff>
    </xdr:from>
    <xdr:ext cx="2105025" cy="1771650"/>
    <xdr:pic>
      <xdr:nvPicPr>
        <xdr:cNvPr id="30" name="image28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17</xdr:row>
      <xdr:rowOff>28575</xdr:rowOff>
    </xdr:from>
    <xdr:ext cx="2162175" cy="1438275"/>
    <xdr:pic>
      <xdr:nvPicPr>
        <xdr:cNvPr id="31" name="image30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24</xdr:row>
      <xdr:rowOff>180975</xdr:rowOff>
    </xdr:from>
    <xdr:ext cx="2466975" cy="1990725"/>
    <xdr:pic>
      <xdr:nvPicPr>
        <xdr:cNvPr id="32" name="image31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32</xdr:row>
      <xdr:rowOff>9525</xdr:rowOff>
    </xdr:from>
    <xdr:ext cx="2409825" cy="1628775"/>
    <xdr:pic>
      <xdr:nvPicPr>
        <xdr:cNvPr id="33" name="image33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40</xdr:row>
      <xdr:rowOff>38100</xdr:rowOff>
    </xdr:from>
    <xdr:ext cx="1714500" cy="1733550"/>
    <xdr:pic>
      <xdr:nvPicPr>
        <xdr:cNvPr id="34" name="image32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blackblack.ru/product/svitshot-tm-carbon/" TargetMode="External"/><Relationship Id="rId7" Type="http://schemas.openxmlformats.org/officeDocument/2006/relationships/hyperlink" Target="https://blackblack.ru/product/snud-seryj/" TargetMode="External"/><Relationship Id="rId2" Type="http://schemas.openxmlformats.org/officeDocument/2006/relationships/hyperlink" Target="https://blackblack.ru/product/longsliv-tm-silver/" TargetMode="External"/><Relationship Id="rId1" Type="http://schemas.openxmlformats.org/officeDocument/2006/relationships/hyperlink" Target="https://blackblack.ru/product/longsliv-tm-carbon/" TargetMode="External"/><Relationship Id="rId6" Type="http://schemas.openxmlformats.org/officeDocument/2006/relationships/hyperlink" Target="https://blackblack.ru/product/t13-kofta-chernaya-s-kvadratom/" TargetMode="External"/><Relationship Id="rId5" Type="http://schemas.openxmlformats.org/officeDocument/2006/relationships/hyperlink" Target="https://blackblack.ru/product/bryuki-tm-copper/" TargetMode="External"/><Relationship Id="rId10" Type="http://schemas.openxmlformats.org/officeDocument/2006/relationships/comments" Target="../comments1.xml"/><Relationship Id="rId4" Type="http://schemas.openxmlformats.org/officeDocument/2006/relationships/hyperlink" Target="https://blackblack.ru/product/plate-tm-gold/" TargetMode="External"/><Relationship Id="rId9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000"/>
  <sheetViews>
    <sheetView tabSelected="1" zoomScale="82" zoomScaleNormal="82" workbookViewId="0">
      <selection activeCell="K9" sqref="K9"/>
    </sheetView>
  </sheetViews>
  <sheetFormatPr defaultColWidth="14.453125" defaultRowHeight="15" customHeight="1" x14ac:dyDescent="0.25"/>
  <cols>
    <col min="1" max="1" width="37.453125" customWidth="1"/>
    <col min="2" max="3" width="24.453125" customWidth="1"/>
    <col min="4" max="4" width="9.1796875" customWidth="1"/>
    <col min="5" max="5" width="20.453125" customWidth="1"/>
    <col min="6" max="6" width="8.81640625" customWidth="1"/>
    <col min="7" max="7" width="10.1796875" customWidth="1"/>
    <col min="8" max="21" width="8.81640625" customWidth="1"/>
  </cols>
  <sheetData>
    <row r="1" spans="1:21" ht="94.5" customHeight="1" x14ac:dyDescent="0.3">
      <c r="A1" s="4"/>
      <c r="B1" s="52" t="s">
        <v>0</v>
      </c>
      <c r="C1" s="47"/>
      <c r="D1" s="47"/>
      <c r="E1" s="47"/>
      <c r="F1" s="47"/>
      <c r="G1" s="47"/>
      <c r="H1" s="47"/>
      <c r="I1" s="47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</row>
    <row r="2" spans="1:21" ht="15.75" customHeight="1" x14ac:dyDescent="0.3">
      <c r="A2" s="53" t="s">
        <v>1</v>
      </c>
      <c r="B2" s="47"/>
      <c r="C2" s="47"/>
      <c r="D2" s="47"/>
      <c r="E2" s="47"/>
      <c r="F2" s="47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1:21" ht="14.5" x14ac:dyDescent="0.35">
      <c r="A3" s="7" t="s">
        <v>327</v>
      </c>
      <c r="B3" s="6"/>
      <c r="C3" s="6"/>
      <c r="D3" s="8"/>
      <c r="E3" s="6"/>
      <c r="F3" s="4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</row>
    <row r="4" spans="1:21" ht="13.5" x14ac:dyDescent="0.35">
      <c r="A4" s="54" t="s">
        <v>2</v>
      </c>
      <c r="B4" s="47"/>
      <c r="C4" s="47"/>
      <c r="D4" s="47"/>
      <c r="E4" s="47"/>
      <c r="F4" s="47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</row>
    <row r="5" spans="1:21" ht="30" customHeight="1" x14ac:dyDescent="0.35">
      <c r="A5" s="46" t="s">
        <v>3</v>
      </c>
      <c r="B5" s="47"/>
      <c r="C5" s="47"/>
      <c r="D5" s="47"/>
      <c r="E5" s="9"/>
      <c r="F5" s="9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</row>
    <row r="6" spans="1:21" ht="13.5" x14ac:dyDescent="0.35">
      <c r="A6" s="54" t="s">
        <v>4</v>
      </c>
      <c r="B6" s="47"/>
      <c r="C6" s="47"/>
      <c r="D6" s="47"/>
      <c r="E6" s="47"/>
      <c r="F6" s="47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21" ht="15.75" customHeight="1" x14ac:dyDescent="0.3">
      <c r="A7" s="57"/>
      <c r="B7" s="47"/>
      <c r="C7" s="47"/>
      <c r="D7" s="47"/>
      <c r="E7" s="47"/>
      <c r="F7" s="47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</row>
    <row r="8" spans="1:21" ht="57" customHeight="1" x14ac:dyDescent="0.25">
      <c r="A8" s="10" t="s">
        <v>5</v>
      </c>
      <c r="B8" s="11" t="s">
        <v>6</v>
      </c>
      <c r="C8" s="11" t="s">
        <v>7</v>
      </c>
      <c r="D8" s="11" t="s">
        <v>8</v>
      </c>
      <c r="E8" s="11" t="s">
        <v>9</v>
      </c>
      <c r="F8" s="10" t="s">
        <v>10</v>
      </c>
      <c r="G8" s="10" t="s">
        <v>11</v>
      </c>
      <c r="H8" s="12" t="s">
        <v>12</v>
      </c>
      <c r="I8" s="10" t="s">
        <v>13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</row>
    <row r="9" spans="1:21" ht="25.5" customHeight="1" x14ac:dyDescent="0.25">
      <c r="A9" s="56"/>
      <c r="B9" s="50" t="s">
        <v>14</v>
      </c>
      <c r="C9" s="48" t="s">
        <v>15</v>
      </c>
      <c r="D9" s="13"/>
      <c r="E9" s="14" t="s">
        <v>299</v>
      </c>
      <c r="F9" s="15"/>
      <c r="G9" s="15"/>
      <c r="H9" s="16"/>
      <c r="I9" s="17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</row>
    <row r="10" spans="1:21" ht="15.75" customHeight="1" x14ac:dyDescent="0.25">
      <c r="A10" s="49"/>
      <c r="B10" s="49"/>
      <c r="C10" s="49"/>
      <c r="D10" s="13" t="s">
        <v>16</v>
      </c>
      <c r="E10" s="18" t="s">
        <v>17</v>
      </c>
      <c r="F10" s="19">
        <v>3300</v>
      </c>
      <c r="G10" s="17">
        <f>F10-(F10*40%)</f>
        <v>1980</v>
      </c>
      <c r="H10" s="16"/>
      <c r="I10" s="20">
        <f t="shared" ref="I10:I16" si="0">H10*G10</f>
        <v>0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</row>
    <row r="11" spans="1:21" ht="15.75" customHeight="1" x14ac:dyDescent="0.25">
      <c r="A11" s="49"/>
      <c r="B11" s="49"/>
      <c r="C11" s="49"/>
      <c r="D11" s="13" t="s">
        <v>18</v>
      </c>
      <c r="E11" s="18" t="s">
        <v>19</v>
      </c>
      <c r="F11" s="19">
        <v>3300</v>
      </c>
      <c r="G11" s="17">
        <f t="shared" ref="G11:G74" si="1">F11-(F11*40%)</f>
        <v>1980</v>
      </c>
      <c r="H11" s="16"/>
      <c r="I11" s="20">
        <f t="shared" si="0"/>
        <v>0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</row>
    <row r="12" spans="1:21" ht="15.75" customHeight="1" x14ac:dyDescent="0.25">
      <c r="A12" s="49"/>
      <c r="B12" s="49"/>
      <c r="C12" s="49"/>
      <c r="D12" s="13" t="s">
        <v>20</v>
      </c>
      <c r="E12" s="18" t="s">
        <v>21</v>
      </c>
      <c r="F12" s="19">
        <v>3300</v>
      </c>
      <c r="G12" s="17">
        <f t="shared" si="1"/>
        <v>1980</v>
      </c>
      <c r="H12" s="16"/>
      <c r="I12" s="20">
        <f t="shared" si="0"/>
        <v>0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</row>
    <row r="13" spans="1:21" ht="15.75" customHeight="1" x14ac:dyDescent="0.25">
      <c r="A13" s="49"/>
      <c r="B13" s="49"/>
      <c r="C13" s="49"/>
      <c r="D13" s="13" t="s">
        <v>22</v>
      </c>
      <c r="E13" s="18" t="s">
        <v>23</v>
      </c>
      <c r="F13" s="19">
        <v>3300</v>
      </c>
      <c r="G13" s="17">
        <f t="shared" si="1"/>
        <v>1980</v>
      </c>
      <c r="H13" s="16"/>
      <c r="I13" s="20">
        <f t="shared" si="0"/>
        <v>0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</row>
    <row r="14" spans="1:21" ht="15.75" customHeight="1" x14ac:dyDescent="0.25">
      <c r="A14" s="49"/>
      <c r="B14" s="49"/>
      <c r="C14" s="49"/>
      <c r="D14" s="13" t="s">
        <v>24</v>
      </c>
      <c r="E14" s="18" t="s">
        <v>25</v>
      </c>
      <c r="F14" s="19">
        <v>3500</v>
      </c>
      <c r="G14" s="17">
        <f t="shared" si="1"/>
        <v>2100</v>
      </c>
      <c r="H14" s="16"/>
      <c r="I14" s="20">
        <f t="shared" si="0"/>
        <v>0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</row>
    <row r="15" spans="1:21" ht="15.75" customHeight="1" x14ac:dyDescent="0.25">
      <c r="A15" s="49"/>
      <c r="B15" s="49"/>
      <c r="C15" s="49"/>
      <c r="D15" s="13" t="s">
        <v>26</v>
      </c>
      <c r="E15" s="18" t="s">
        <v>27</v>
      </c>
      <c r="F15" s="19">
        <v>3500</v>
      </c>
      <c r="G15" s="17">
        <f t="shared" si="1"/>
        <v>2100</v>
      </c>
      <c r="H15" s="16"/>
      <c r="I15" s="20">
        <f t="shared" si="0"/>
        <v>0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</row>
    <row r="16" spans="1:21" ht="28.5" customHeight="1" x14ac:dyDescent="0.25">
      <c r="A16" s="49"/>
      <c r="B16" s="51"/>
      <c r="C16" s="49"/>
      <c r="D16" s="21" t="s">
        <v>28</v>
      </c>
      <c r="E16" s="18" t="s">
        <v>29</v>
      </c>
      <c r="F16" s="22">
        <v>3700</v>
      </c>
      <c r="G16" s="17">
        <f t="shared" si="1"/>
        <v>2220</v>
      </c>
      <c r="H16" s="16"/>
      <c r="I16" s="20">
        <f t="shared" si="0"/>
        <v>0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</row>
    <row r="17" spans="1:21" ht="15.75" customHeight="1" x14ac:dyDescent="0.25">
      <c r="A17" s="56"/>
      <c r="B17" s="50" t="s">
        <v>30</v>
      </c>
      <c r="C17" s="48" t="s">
        <v>31</v>
      </c>
      <c r="D17" s="13"/>
      <c r="E17" s="14" t="s">
        <v>300</v>
      </c>
      <c r="F17" s="15"/>
      <c r="G17" s="17">
        <f t="shared" si="1"/>
        <v>0</v>
      </c>
      <c r="H17" s="16"/>
      <c r="I17" s="17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</row>
    <row r="18" spans="1:21" ht="15.75" customHeight="1" x14ac:dyDescent="0.25">
      <c r="A18" s="49"/>
      <c r="B18" s="49"/>
      <c r="C18" s="49"/>
      <c r="D18" s="13" t="s">
        <v>32</v>
      </c>
      <c r="E18" s="18" t="s">
        <v>17</v>
      </c>
      <c r="F18" s="19">
        <v>3100</v>
      </c>
      <c r="G18" s="17">
        <f t="shared" si="1"/>
        <v>1860</v>
      </c>
      <c r="H18" s="16"/>
      <c r="I18" s="20">
        <f t="shared" ref="I18:I24" si="2">H18*G18</f>
        <v>0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</row>
    <row r="19" spans="1:21" ht="15.75" customHeight="1" x14ac:dyDescent="0.25">
      <c r="A19" s="49"/>
      <c r="B19" s="49"/>
      <c r="C19" s="49"/>
      <c r="D19" s="13" t="s">
        <v>33</v>
      </c>
      <c r="E19" s="18" t="s">
        <v>19</v>
      </c>
      <c r="F19" s="19">
        <v>3100</v>
      </c>
      <c r="G19" s="17">
        <f t="shared" si="1"/>
        <v>1860</v>
      </c>
      <c r="H19" s="16"/>
      <c r="I19" s="20">
        <f t="shared" si="2"/>
        <v>0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</row>
    <row r="20" spans="1:21" ht="15.75" customHeight="1" x14ac:dyDescent="0.25">
      <c r="A20" s="49"/>
      <c r="B20" s="49"/>
      <c r="C20" s="49"/>
      <c r="D20" s="13" t="s">
        <v>34</v>
      </c>
      <c r="E20" s="18" t="s">
        <v>21</v>
      </c>
      <c r="F20" s="19">
        <v>3100</v>
      </c>
      <c r="G20" s="17">
        <f t="shared" si="1"/>
        <v>1860</v>
      </c>
      <c r="H20" s="16"/>
      <c r="I20" s="20">
        <f t="shared" si="2"/>
        <v>0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</row>
    <row r="21" spans="1:21" ht="15.75" customHeight="1" x14ac:dyDescent="0.25">
      <c r="A21" s="49"/>
      <c r="B21" s="49"/>
      <c r="C21" s="49"/>
      <c r="D21" s="13" t="s">
        <v>35</v>
      </c>
      <c r="E21" s="18" t="s">
        <v>23</v>
      </c>
      <c r="F21" s="19">
        <v>3100</v>
      </c>
      <c r="G21" s="17">
        <f t="shared" si="1"/>
        <v>1860</v>
      </c>
      <c r="H21" s="16"/>
      <c r="I21" s="20">
        <f t="shared" si="2"/>
        <v>0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</row>
    <row r="22" spans="1:21" ht="15.75" customHeight="1" x14ac:dyDescent="0.25">
      <c r="A22" s="49"/>
      <c r="B22" s="49"/>
      <c r="C22" s="49"/>
      <c r="D22" s="13" t="s">
        <v>36</v>
      </c>
      <c r="E22" s="18" t="s">
        <v>25</v>
      </c>
      <c r="F22" s="19">
        <v>3500</v>
      </c>
      <c r="G22" s="17">
        <f t="shared" si="1"/>
        <v>2100</v>
      </c>
      <c r="H22" s="16"/>
      <c r="I22" s="20">
        <f t="shared" si="2"/>
        <v>0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</row>
    <row r="23" spans="1:21" ht="15.75" customHeight="1" x14ac:dyDescent="0.25">
      <c r="A23" s="49"/>
      <c r="B23" s="49"/>
      <c r="C23" s="49"/>
      <c r="D23" s="13" t="s">
        <v>37</v>
      </c>
      <c r="E23" s="18" t="s">
        <v>27</v>
      </c>
      <c r="F23" s="19">
        <v>3500</v>
      </c>
      <c r="G23" s="17">
        <f t="shared" si="1"/>
        <v>2100</v>
      </c>
      <c r="H23" s="16"/>
      <c r="I23" s="20">
        <f t="shared" si="2"/>
        <v>0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</row>
    <row r="24" spans="1:21" ht="47.25" customHeight="1" x14ac:dyDescent="0.25">
      <c r="A24" s="49"/>
      <c r="B24" s="51"/>
      <c r="C24" s="49"/>
      <c r="D24" s="21" t="s">
        <v>38</v>
      </c>
      <c r="E24" s="18" t="s">
        <v>29</v>
      </c>
      <c r="F24" s="22">
        <v>3600</v>
      </c>
      <c r="G24" s="17">
        <f t="shared" si="1"/>
        <v>2160</v>
      </c>
      <c r="H24" s="16"/>
      <c r="I24" s="20">
        <f t="shared" si="2"/>
        <v>0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</row>
    <row r="25" spans="1:21" ht="15.75" customHeight="1" x14ac:dyDescent="0.25">
      <c r="A25" s="56"/>
      <c r="B25" s="50" t="s">
        <v>39</v>
      </c>
      <c r="C25" s="48" t="s">
        <v>40</v>
      </c>
      <c r="D25" s="13"/>
      <c r="E25" s="14" t="s">
        <v>301</v>
      </c>
      <c r="F25" s="15"/>
      <c r="G25" s="17">
        <f t="shared" si="1"/>
        <v>0</v>
      </c>
      <c r="H25" s="16"/>
      <c r="I25" s="17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</row>
    <row r="26" spans="1:21" ht="15.75" customHeight="1" x14ac:dyDescent="0.25">
      <c r="A26" s="49"/>
      <c r="B26" s="49"/>
      <c r="C26" s="49"/>
      <c r="D26" s="13" t="s">
        <v>41</v>
      </c>
      <c r="E26" s="18" t="s">
        <v>17</v>
      </c>
      <c r="F26" s="19">
        <v>3200</v>
      </c>
      <c r="G26" s="17">
        <f t="shared" si="1"/>
        <v>1920</v>
      </c>
      <c r="H26" s="16"/>
      <c r="I26" s="20">
        <f t="shared" ref="I26:I32" si="3">H26*G26</f>
        <v>0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</row>
    <row r="27" spans="1:21" ht="15.75" customHeight="1" x14ac:dyDescent="0.25">
      <c r="A27" s="49"/>
      <c r="B27" s="49"/>
      <c r="C27" s="49"/>
      <c r="D27" s="13" t="s">
        <v>42</v>
      </c>
      <c r="E27" s="18" t="s">
        <v>19</v>
      </c>
      <c r="F27" s="19">
        <v>3200</v>
      </c>
      <c r="G27" s="17">
        <f t="shared" si="1"/>
        <v>1920</v>
      </c>
      <c r="H27" s="16"/>
      <c r="I27" s="20">
        <f t="shared" si="3"/>
        <v>0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</row>
    <row r="28" spans="1:21" ht="15.75" customHeight="1" x14ac:dyDescent="0.25">
      <c r="A28" s="49"/>
      <c r="B28" s="49"/>
      <c r="C28" s="49"/>
      <c r="D28" s="13" t="s">
        <v>43</v>
      </c>
      <c r="E28" s="18" t="s">
        <v>21</v>
      </c>
      <c r="F28" s="19">
        <v>3200</v>
      </c>
      <c r="G28" s="17">
        <f t="shared" si="1"/>
        <v>1920</v>
      </c>
      <c r="H28" s="16"/>
      <c r="I28" s="20">
        <f t="shared" si="3"/>
        <v>0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</row>
    <row r="29" spans="1:21" ht="15.75" customHeight="1" x14ac:dyDescent="0.25">
      <c r="A29" s="49"/>
      <c r="B29" s="49"/>
      <c r="C29" s="49"/>
      <c r="D29" s="13" t="s">
        <v>44</v>
      </c>
      <c r="E29" s="18" t="s">
        <v>23</v>
      </c>
      <c r="F29" s="19">
        <v>3200</v>
      </c>
      <c r="G29" s="17">
        <f t="shared" si="1"/>
        <v>1920</v>
      </c>
      <c r="H29" s="16"/>
      <c r="I29" s="20">
        <f t="shared" si="3"/>
        <v>0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</row>
    <row r="30" spans="1:21" ht="15.75" customHeight="1" x14ac:dyDescent="0.25">
      <c r="A30" s="49"/>
      <c r="B30" s="49"/>
      <c r="C30" s="49"/>
      <c r="D30" s="13" t="s">
        <v>45</v>
      </c>
      <c r="E30" s="18" t="s">
        <v>25</v>
      </c>
      <c r="F30" s="19">
        <v>3500</v>
      </c>
      <c r="G30" s="17">
        <f t="shared" si="1"/>
        <v>2100</v>
      </c>
      <c r="H30" s="16"/>
      <c r="I30" s="20">
        <f t="shared" si="3"/>
        <v>0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</row>
    <row r="31" spans="1:21" ht="15.75" customHeight="1" x14ac:dyDescent="0.25">
      <c r="A31" s="49"/>
      <c r="B31" s="49"/>
      <c r="C31" s="49"/>
      <c r="D31" s="13" t="s">
        <v>46</v>
      </c>
      <c r="E31" s="18" t="s">
        <v>27</v>
      </c>
      <c r="F31" s="19">
        <v>3500</v>
      </c>
      <c r="G31" s="17">
        <f t="shared" si="1"/>
        <v>2100</v>
      </c>
      <c r="H31" s="16"/>
      <c r="I31" s="20">
        <f t="shared" si="3"/>
        <v>0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</row>
    <row r="32" spans="1:21" ht="82.5" customHeight="1" x14ac:dyDescent="0.25">
      <c r="A32" s="49"/>
      <c r="B32" s="51"/>
      <c r="C32" s="49"/>
      <c r="D32" s="21" t="s">
        <v>47</v>
      </c>
      <c r="E32" s="18" t="s">
        <v>29</v>
      </c>
      <c r="F32" s="22">
        <v>3700</v>
      </c>
      <c r="G32" s="17">
        <f t="shared" si="1"/>
        <v>2220</v>
      </c>
      <c r="H32" s="16"/>
      <c r="I32" s="20">
        <f t="shared" si="3"/>
        <v>0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</row>
    <row r="33" spans="1:21" ht="15.75" customHeight="1" x14ac:dyDescent="0.25">
      <c r="A33" s="56"/>
      <c r="B33" s="50" t="s">
        <v>48</v>
      </c>
      <c r="C33" s="48" t="s">
        <v>49</v>
      </c>
      <c r="D33" s="13"/>
      <c r="E33" s="14" t="s">
        <v>302</v>
      </c>
      <c r="F33" s="15"/>
      <c r="G33" s="17">
        <f t="shared" si="1"/>
        <v>0</v>
      </c>
      <c r="H33" s="16"/>
      <c r="I33" s="17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</row>
    <row r="34" spans="1:21" ht="15.75" customHeight="1" x14ac:dyDescent="0.25">
      <c r="A34" s="49"/>
      <c r="B34" s="49"/>
      <c r="C34" s="49"/>
      <c r="D34" s="13" t="s">
        <v>50</v>
      </c>
      <c r="E34" s="18" t="s">
        <v>17</v>
      </c>
      <c r="F34" s="19">
        <v>3600</v>
      </c>
      <c r="G34" s="17">
        <f t="shared" si="1"/>
        <v>2160</v>
      </c>
      <c r="H34" s="16"/>
      <c r="I34" s="20">
        <f t="shared" ref="I34:I40" si="4">H34*G34</f>
        <v>0</v>
      </c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</row>
    <row r="35" spans="1:21" ht="15.75" customHeight="1" x14ac:dyDescent="0.25">
      <c r="A35" s="49"/>
      <c r="B35" s="49"/>
      <c r="C35" s="49"/>
      <c r="D35" s="13" t="s">
        <v>51</v>
      </c>
      <c r="E35" s="18" t="s">
        <v>19</v>
      </c>
      <c r="F35" s="19">
        <v>3600</v>
      </c>
      <c r="G35" s="17">
        <f t="shared" si="1"/>
        <v>2160</v>
      </c>
      <c r="H35" s="16"/>
      <c r="I35" s="20">
        <f t="shared" si="4"/>
        <v>0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</row>
    <row r="36" spans="1:21" ht="15.75" customHeight="1" x14ac:dyDescent="0.25">
      <c r="A36" s="49"/>
      <c r="B36" s="49"/>
      <c r="C36" s="49"/>
      <c r="D36" s="13" t="s">
        <v>52</v>
      </c>
      <c r="E36" s="18" t="s">
        <v>21</v>
      </c>
      <c r="F36" s="19">
        <v>3600</v>
      </c>
      <c r="G36" s="17">
        <f t="shared" si="1"/>
        <v>2160</v>
      </c>
      <c r="H36" s="16"/>
      <c r="I36" s="20">
        <f t="shared" si="4"/>
        <v>0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</row>
    <row r="37" spans="1:21" ht="15.75" customHeight="1" x14ac:dyDescent="0.25">
      <c r="A37" s="49"/>
      <c r="B37" s="49"/>
      <c r="C37" s="49"/>
      <c r="D37" s="13" t="s">
        <v>53</v>
      </c>
      <c r="E37" s="18" t="s">
        <v>23</v>
      </c>
      <c r="F37" s="19">
        <v>3600</v>
      </c>
      <c r="G37" s="17">
        <f t="shared" si="1"/>
        <v>2160</v>
      </c>
      <c r="H37" s="16"/>
      <c r="I37" s="20">
        <f t="shared" si="4"/>
        <v>0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</row>
    <row r="38" spans="1:21" ht="15.75" customHeight="1" x14ac:dyDescent="0.25">
      <c r="A38" s="49"/>
      <c r="B38" s="49"/>
      <c r="C38" s="49"/>
      <c r="D38" s="13" t="s">
        <v>54</v>
      </c>
      <c r="E38" s="18" t="s">
        <v>25</v>
      </c>
      <c r="F38" s="19">
        <v>3800</v>
      </c>
      <c r="G38" s="17">
        <f t="shared" si="1"/>
        <v>2280</v>
      </c>
      <c r="H38" s="16"/>
      <c r="I38" s="20">
        <f t="shared" si="4"/>
        <v>0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</row>
    <row r="39" spans="1:21" ht="15.75" customHeight="1" x14ac:dyDescent="0.25">
      <c r="A39" s="49"/>
      <c r="B39" s="49"/>
      <c r="C39" s="49"/>
      <c r="D39" s="13" t="s">
        <v>55</v>
      </c>
      <c r="E39" s="18" t="s">
        <v>27</v>
      </c>
      <c r="F39" s="19">
        <v>3800</v>
      </c>
      <c r="G39" s="17">
        <f t="shared" si="1"/>
        <v>2280</v>
      </c>
      <c r="H39" s="16"/>
      <c r="I39" s="20">
        <f t="shared" si="4"/>
        <v>0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</row>
    <row r="40" spans="1:21" ht="27" customHeight="1" x14ac:dyDescent="0.25">
      <c r="A40" s="49"/>
      <c r="B40" s="51"/>
      <c r="C40" s="49"/>
      <c r="D40" s="21" t="s">
        <v>56</v>
      </c>
      <c r="E40" s="18" t="s">
        <v>29</v>
      </c>
      <c r="F40" s="22">
        <v>3900</v>
      </c>
      <c r="G40" s="17">
        <f t="shared" si="1"/>
        <v>2340</v>
      </c>
      <c r="H40" s="16"/>
      <c r="I40" s="20">
        <f t="shared" si="4"/>
        <v>0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</row>
    <row r="41" spans="1:21" ht="15.75" customHeight="1" x14ac:dyDescent="0.25">
      <c r="A41" s="56"/>
      <c r="B41" s="50" t="s">
        <v>57</v>
      </c>
      <c r="C41" s="48" t="s">
        <v>58</v>
      </c>
      <c r="D41" s="13"/>
      <c r="E41" s="14" t="s">
        <v>303</v>
      </c>
      <c r="F41" s="15"/>
      <c r="G41" s="17">
        <f t="shared" si="1"/>
        <v>0</v>
      </c>
      <c r="H41" s="16"/>
      <c r="I41" s="17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</row>
    <row r="42" spans="1:21" ht="15.75" customHeight="1" x14ac:dyDescent="0.25">
      <c r="A42" s="49"/>
      <c r="B42" s="49"/>
      <c r="C42" s="49"/>
      <c r="D42" s="13" t="s">
        <v>59</v>
      </c>
      <c r="E42" s="18" t="s">
        <v>17</v>
      </c>
      <c r="F42" s="19">
        <v>2700</v>
      </c>
      <c r="G42" s="17">
        <f t="shared" si="1"/>
        <v>1620</v>
      </c>
      <c r="H42" s="16"/>
      <c r="I42" s="20">
        <f t="shared" ref="I42:I48" si="5">H42*G42</f>
        <v>0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</row>
    <row r="43" spans="1:21" ht="15.75" customHeight="1" x14ac:dyDescent="0.25">
      <c r="A43" s="49"/>
      <c r="B43" s="49"/>
      <c r="C43" s="49"/>
      <c r="D43" s="13" t="s">
        <v>60</v>
      </c>
      <c r="E43" s="18" t="s">
        <v>19</v>
      </c>
      <c r="F43" s="19">
        <v>2700</v>
      </c>
      <c r="G43" s="17">
        <f t="shared" si="1"/>
        <v>1620</v>
      </c>
      <c r="H43" s="16"/>
      <c r="I43" s="20">
        <f t="shared" si="5"/>
        <v>0</v>
      </c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</row>
    <row r="44" spans="1:21" ht="15.75" customHeight="1" x14ac:dyDescent="0.25">
      <c r="A44" s="49"/>
      <c r="B44" s="49"/>
      <c r="C44" s="49"/>
      <c r="D44" s="13" t="s">
        <v>61</v>
      </c>
      <c r="E44" s="18" t="s">
        <v>21</v>
      </c>
      <c r="F44" s="19">
        <v>2700</v>
      </c>
      <c r="G44" s="17">
        <f t="shared" si="1"/>
        <v>1620</v>
      </c>
      <c r="H44" s="16"/>
      <c r="I44" s="20">
        <f t="shared" si="5"/>
        <v>0</v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</row>
    <row r="45" spans="1:21" ht="15.75" customHeight="1" x14ac:dyDescent="0.25">
      <c r="A45" s="49"/>
      <c r="B45" s="49"/>
      <c r="C45" s="49"/>
      <c r="D45" s="13" t="s">
        <v>62</v>
      </c>
      <c r="E45" s="18" t="s">
        <v>23</v>
      </c>
      <c r="F45" s="19">
        <v>2700</v>
      </c>
      <c r="G45" s="17">
        <f t="shared" si="1"/>
        <v>1620</v>
      </c>
      <c r="H45" s="16"/>
      <c r="I45" s="20">
        <f t="shared" si="5"/>
        <v>0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</row>
    <row r="46" spans="1:21" ht="15.75" customHeight="1" x14ac:dyDescent="0.25">
      <c r="A46" s="49"/>
      <c r="B46" s="49"/>
      <c r="C46" s="49"/>
      <c r="D46" s="13" t="s">
        <v>63</v>
      </c>
      <c r="E46" s="18" t="s">
        <v>25</v>
      </c>
      <c r="F46" s="19">
        <v>3000</v>
      </c>
      <c r="G46" s="17">
        <f t="shared" si="1"/>
        <v>1800</v>
      </c>
      <c r="H46" s="16"/>
      <c r="I46" s="20">
        <f t="shared" si="5"/>
        <v>0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</row>
    <row r="47" spans="1:21" ht="15.75" customHeight="1" x14ac:dyDescent="0.25">
      <c r="A47" s="49"/>
      <c r="B47" s="49"/>
      <c r="C47" s="49"/>
      <c r="D47" s="13" t="s">
        <v>64</v>
      </c>
      <c r="E47" s="18" t="s">
        <v>27</v>
      </c>
      <c r="F47" s="19">
        <v>3000</v>
      </c>
      <c r="G47" s="17">
        <f t="shared" si="1"/>
        <v>1800</v>
      </c>
      <c r="H47" s="16"/>
      <c r="I47" s="20">
        <f t="shared" si="5"/>
        <v>0</v>
      </c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</row>
    <row r="48" spans="1:21" ht="31.5" customHeight="1" x14ac:dyDescent="0.25">
      <c r="A48" s="51"/>
      <c r="B48" s="51"/>
      <c r="C48" s="49"/>
      <c r="D48" s="21" t="s">
        <v>65</v>
      </c>
      <c r="E48" s="18" t="s">
        <v>29</v>
      </c>
      <c r="F48" s="22">
        <v>3300</v>
      </c>
      <c r="G48" s="17">
        <f t="shared" si="1"/>
        <v>1980</v>
      </c>
      <c r="H48" s="16"/>
      <c r="I48" s="20">
        <f t="shared" si="5"/>
        <v>0</v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</row>
    <row r="49" spans="1:21" ht="27.75" customHeight="1" x14ac:dyDescent="0.25">
      <c r="A49" s="55"/>
      <c r="B49" s="50" t="s">
        <v>66</v>
      </c>
      <c r="C49" s="48" t="s">
        <v>67</v>
      </c>
      <c r="D49" s="13"/>
      <c r="E49" s="14" t="s">
        <v>304</v>
      </c>
      <c r="F49" s="15"/>
      <c r="G49" s="17">
        <f t="shared" si="1"/>
        <v>0</v>
      </c>
      <c r="H49" s="16"/>
      <c r="I49" s="20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</row>
    <row r="50" spans="1:21" ht="15.75" customHeight="1" x14ac:dyDescent="0.25">
      <c r="A50" s="49"/>
      <c r="B50" s="49"/>
      <c r="C50" s="49"/>
      <c r="D50" s="13" t="s">
        <v>68</v>
      </c>
      <c r="E50" s="18" t="s">
        <v>17</v>
      </c>
      <c r="F50" s="19">
        <v>1900</v>
      </c>
      <c r="G50" s="17">
        <f t="shared" si="1"/>
        <v>1140</v>
      </c>
      <c r="H50" s="16"/>
      <c r="I50" s="20">
        <f t="shared" ref="I50:I56" si="6">H50*G50</f>
        <v>0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</row>
    <row r="51" spans="1:21" ht="15.75" customHeight="1" x14ac:dyDescent="0.25">
      <c r="A51" s="49"/>
      <c r="B51" s="49"/>
      <c r="C51" s="49"/>
      <c r="D51" s="13" t="s">
        <v>69</v>
      </c>
      <c r="E51" s="18" t="s">
        <v>19</v>
      </c>
      <c r="F51" s="19">
        <v>1900</v>
      </c>
      <c r="G51" s="17">
        <f t="shared" si="1"/>
        <v>1140</v>
      </c>
      <c r="H51" s="16"/>
      <c r="I51" s="20">
        <f t="shared" si="6"/>
        <v>0</v>
      </c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</row>
    <row r="52" spans="1:21" ht="15.75" customHeight="1" x14ac:dyDescent="0.25">
      <c r="A52" s="49"/>
      <c r="B52" s="49"/>
      <c r="C52" s="49"/>
      <c r="D52" s="13" t="s">
        <v>70</v>
      </c>
      <c r="E52" s="18" t="s">
        <v>21</v>
      </c>
      <c r="F52" s="19">
        <v>1900</v>
      </c>
      <c r="G52" s="17">
        <f t="shared" si="1"/>
        <v>1140</v>
      </c>
      <c r="H52" s="16"/>
      <c r="I52" s="20">
        <f t="shared" si="6"/>
        <v>0</v>
      </c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</row>
    <row r="53" spans="1:21" ht="15.75" customHeight="1" x14ac:dyDescent="0.25">
      <c r="A53" s="49"/>
      <c r="B53" s="49"/>
      <c r="C53" s="49"/>
      <c r="D53" s="13" t="s">
        <v>71</v>
      </c>
      <c r="E53" s="18" t="s">
        <v>23</v>
      </c>
      <c r="F53" s="19">
        <v>1900</v>
      </c>
      <c r="G53" s="17">
        <f t="shared" si="1"/>
        <v>1140</v>
      </c>
      <c r="H53" s="16"/>
      <c r="I53" s="20">
        <f t="shared" si="6"/>
        <v>0</v>
      </c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</row>
    <row r="54" spans="1:21" ht="15.75" customHeight="1" x14ac:dyDescent="0.25">
      <c r="A54" s="49"/>
      <c r="B54" s="49"/>
      <c r="C54" s="49"/>
      <c r="D54" s="13" t="s">
        <v>72</v>
      </c>
      <c r="E54" s="18" t="s">
        <v>25</v>
      </c>
      <c r="F54" s="19">
        <v>2100</v>
      </c>
      <c r="G54" s="17">
        <f t="shared" si="1"/>
        <v>1260</v>
      </c>
      <c r="H54" s="16"/>
      <c r="I54" s="20">
        <f t="shared" si="6"/>
        <v>0</v>
      </c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</row>
    <row r="55" spans="1:21" ht="15.75" customHeight="1" x14ac:dyDescent="0.25">
      <c r="A55" s="49"/>
      <c r="B55" s="49"/>
      <c r="C55" s="49"/>
      <c r="D55" s="13" t="s">
        <v>73</v>
      </c>
      <c r="E55" s="18" t="s">
        <v>27</v>
      </c>
      <c r="F55" s="19">
        <v>2100</v>
      </c>
      <c r="G55" s="17">
        <f t="shared" si="1"/>
        <v>1260</v>
      </c>
      <c r="H55" s="16"/>
      <c r="I55" s="20">
        <f t="shared" si="6"/>
        <v>0</v>
      </c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</row>
    <row r="56" spans="1:21" ht="15.75" customHeight="1" x14ac:dyDescent="0.25">
      <c r="A56" s="51"/>
      <c r="B56" s="49"/>
      <c r="C56" s="49"/>
      <c r="D56" s="13" t="s">
        <v>74</v>
      </c>
      <c r="E56" s="18" t="s">
        <v>29</v>
      </c>
      <c r="F56" s="19">
        <v>2300</v>
      </c>
      <c r="G56" s="17">
        <f t="shared" si="1"/>
        <v>1380</v>
      </c>
      <c r="H56" s="16"/>
      <c r="I56" s="20">
        <f t="shared" si="6"/>
        <v>0</v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</row>
    <row r="57" spans="1:21" ht="25.5" customHeight="1" x14ac:dyDescent="0.25">
      <c r="A57" s="56"/>
      <c r="B57" s="50" t="s">
        <v>75</v>
      </c>
      <c r="C57" s="62" t="s">
        <v>76</v>
      </c>
      <c r="D57" s="13"/>
      <c r="E57" s="14" t="s">
        <v>305</v>
      </c>
      <c r="F57" s="24"/>
      <c r="G57" s="17">
        <f t="shared" si="1"/>
        <v>0</v>
      </c>
      <c r="H57" s="16"/>
      <c r="I57" s="20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</row>
    <row r="58" spans="1:21" ht="12" customHeight="1" x14ac:dyDescent="0.25">
      <c r="A58" s="49"/>
      <c r="B58" s="49"/>
      <c r="C58" s="49"/>
      <c r="D58" s="13" t="s">
        <v>77</v>
      </c>
      <c r="E58" s="18" t="s">
        <v>17</v>
      </c>
      <c r="F58" s="19">
        <v>1900</v>
      </c>
      <c r="G58" s="17">
        <f t="shared" si="1"/>
        <v>1140</v>
      </c>
      <c r="H58" s="16"/>
      <c r="I58" s="20">
        <f t="shared" ref="I58:I64" si="7">H58*G58</f>
        <v>0</v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</row>
    <row r="59" spans="1:21" ht="15.75" customHeight="1" x14ac:dyDescent="0.25">
      <c r="A59" s="49"/>
      <c r="B59" s="49"/>
      <c r="C59" s="49"/>
      <c r="D59" s="13" t="s">
        <v>78</v>
      </c>
      <c r="E59" s="18" t="s">
        <v>19</v>
      </c>
      <c r="F59" s="19">
        <v>1900</v>
      </c>
      <c r="G59" s="17">
        <f t="shared" si="1"/>
        <v>1140</v>
      </c>
      <c r="H59" s="16"/>
      <c r="I59" s="20">
        <f t="shared" si="7"/>
        <v>0</v>
      </c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</row>
    <row r="60" spans="1:21" ht="15.75" customHeight="1" x14ac:dyDescent="0.25">
      <c r="A60" s="49"/>
      <c r="B60" s="49"/>
      <c r="C60" s="49"/>
      <c r="D60" s="13" t="s">
        <v>79</v>
      </c>
      <c r="E60" s="18" t="s">
        <v>21</v>
      </c>
      <c r="F60" s="19">
        <v>1900</v>
      </c>
      <c r="G60" s="17">
        <f t="shared" si="1"/>
        <v>1140</v>
      </c>
      <c r="H60" s="16"/>
      <c r="I60" s="20">
        <f t="shared" si="7"/>
        <v>0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</row>
    <row r="61" spans="1:21" ht="15.75" customHeight="1" x14ac:dyDescent="0.25">
      <c r="A61" s="49"/>
      <c r="B61" s="49"/>
      <c r="C61" s="49"/>
      <c r="D61" s="13" t="s">
        <v>80</v>
      </c>
      <c r="E61" s="18" t="s">
        <v>23</v>
      </c>
      <c r="F61" s="19">
        <v>1900</v>
      </c>
      <c r="G61" s="17">
        <f t="shared" si="1"/>
        <v>1140</v>
      </c>
      <c r="H61" s="16"/>
      <c r="I61" s="20">
        <f t="shared" si="7"/>
        <v>0</v>
      </c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</row>
    <row r="62" spans="1:21" ht="15.75" customHeight="1" x14ac:dyDescent="0.25">
      <c r="A62" s="49"/>
      <c r="B62" s="49"/>
      <c r="C62" s="49"/>
      <c r="D62" s="13" t="s">
        <v>81</v>
      </c>
      <c r="E62" s="18" t="s">
        <v>25</v>
      </c>
      <c r="F62" s="19">
        <v>2100</v>
      </c>
      <c r="G62" s="17">
        <f t="shared" si="1"/>
        <v>1260</v>
      </c>
      <c r="H62" s="16"/>
      <c r="I62" s="20">
        <f t="shared" si="7"/>
        <v>0</v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</row>
    <row r="63" spans="1:21" ht="15.75" customHeight="1" x14ac:dyDescent="0.25">
      <c r="A63" s="49"/>
      <c r="B63" s="49"/>
      <c r="C63" s="49"/>
      <c r="D63" s="13" t="s">
        <v>82</v>
      </c>
      <c r="E63" s="18" t="s">
        <v>27</v>
      </c>
      <c r="F63" s="19">
        <v>2100</v>
      </c>
      <c r="G63" s="17">
        <f t="shared" si="1"/>
        <v>1260</v>
      </c>
      <c r="H63" s="16"/>
      <c r="I63" s="20">
        <f t="shared" si="7"/>
        <v>0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</row>
    <row r="64" spans="1:21" ht="15.75" customHeight="1" x14ac:dyDescent="0.25">
      <c r="A64" s="49"/>
      <c r="B64" s="49"/>
      <c r="C64" s="49"/>
      <c r="D64" s="13" t="s">
        <v>83</v>
      </c>
      <c r="E64" s="18" t="s">
        <v>29</v>
      </c>
      <c r="F64" s="19">
        <v>2300</v>
      </c>
      <c r="G64" s="17">
        <f t="shared" si="1"/>
        <v>1380</v>
      </c>
      <c r="H64" s="16"/>
      <c r="I64" s="20">
        <f t="shared" si="7"/>
        <v>0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</row>
    <row r="65" spans="1:21" ht="25.5" customHeight="1" x14ac:dyDescent="0.25">
      <c r="A65" s="56"/>
      <c r="B65" s="50" t="s">
        <v>84</v>
      </c>
      <c r="C65" s="62" t="s">
        <v>85</v>
      </c>
      <c r="D65" s="13"/>
      <c r="E65" s="14" t="s">
        <v>306</v>
      </c>
      <c r="F65" s="24"/>
      <c r="G65" s="17">
        <f t="shared" si="1"/>
        <v>0</v>
      </c>
      <c r="H65" s="16"/>
      <c r="I65" s="20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</row>
    <row r="66" spans="1:21" ht="15.75" customHeight="1" x14ac:dyDescent="0.25">
      <c r="A66" s="49"/>
      <c r="B66" s="49"/>
      <c r="C66" s="49"/>
      <c r="D66" s="13" t="s">
        <v>86</v>
      </c>
      <c r="E66" s="18" t="s">
        <v>17</v>
      </c>
      <c r="F66" s="19">
        <v>1900</v>
      </c>
      <c r="G66" s="17">
        <f t="shared" si="1"/>
        <v>1140</v>
      </c>
      <c r="H66" s="16"/>
      <c r="I66" s="20">
        <f t="shared" ref="I66:I72" si="8">H66*G66</f>
        <v>0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</row>
    <row r="67" spans="1:21" ht="15.75" customHeight="1" x14ac:dyDescent="0.25">
      <c r="A67" s="49"/>
      <c r="B67" s="49"/>
      <c r="C67" s="49"/>
      <c r="D67" s="13" t="s">
        <v>87</v>
      </c>
      <c r="E67" s="18" t="s">
        <v>19</v>
      </c>
      <c r="F67" s="19">
        <v>1900</v>
      </c>
      <c r="G67" s="17">
        <f t="shared" si="1"/>
        <v>1140</v>
      </c>
      <c r="H67" s="16"/>
      <c r="I67" s="20">
        <f t="shared" si="8"/>
        <v>0</v>
      </c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</row>
    <row r="68" spans="1:21" ht="15.75" customHeight="1" x14ac:dyDescent="0.25">
      <c r="A68" s="49"/>
      <c r="B68" s="49"/>
      <c r="C68" s="49"/>
      <c r="D68" s="13" t="s">
        <v>88</v>
      </c>
      <c r="E68" s="18" t="s">
        <v>21</v>
      </c>
      <c r="F68" s="19">
        <v>1900</v>
      </c>
      <c r="G68" s="17">
        <f t="shared" si="1"/>
        <v>1140</v>
      </c>
      <c r="H68" s="16"/>
      <c r="I68" s="20">
        <f t="shared" si="8"/>
        <v>0</v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</row>
    <row r="69" spans="1:21" ht="15.75" customHeight="1" x14ac:dyDescent="0.25">
      <c r="A69" s="49"/>
      <c r="B69" s="49"/>
      <c r="C69" s="49"/>
      <c r="D69" s="13" t="s">
        <v>89</v>
      </c>
      <c r="E69" s="18" t="s">
        <v>23</v>
      </c>
      <c r="F69" s="19">
        <v>1900</v>
      </c>
      <c r="G69" s="17">
        <f t="shared" si="1"/>
        <v>1140</v>
      </c>
      <c r="H69" s="16"/>
      <c r="I69" s="20">
        <f t="shared" si="8"/>
        <v>0</v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</row>
    <row r="70" spans="1:21" ht="15.75" customHeight="1" x14ac:dyDescent="0.25">
      <c r="A70" s="49"/>
      <c r="B70" s="49"/>
      <c r="C70" s="49"/>
      <c r="D70" s="13" t="s">
        <v>90</v>
      </c>
      <c r="E70" s="18" t="s">
        <v>25</v>
      </c>
      <c r="F70" s="19">
        <v>2100</v>
      </c>
      <c r="G70" s="17">
        <f t="shared" si="1"/>
        <v>1260</v>
      </c>
      <c r="H70" s="16"/>
      <c r="I70" s="20">
        <f t="shared" si="8"/>
        <v>0</v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</row>
    <row r="71" spans="1:21" ht="15.75" customHeight="1" x14ac:dyDescent="0.25">
      <c r="A71" s="49"/>
      <c r="B71" s="49"/>
      <c r="C71" s="49"/>
      <c r="D71" s="13" t="s">
        <v>91</v>
      </c>
      <c r="E71" s="18" t="s">
        <v>27</v>
      </c>
      <c r="F71" s="19">
        <v>2100</v>
      </c>
      <c r="G71" s="17">
        <f t="shared" si="1"/>
        <v>1260</v>
      </c>
      <c r="H71" s="16"/>
      <c r="I71" s="20">
        <f t="shared" si="8"/>
        <v>0</v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</row>
    <row r="72" spans="1:21" ht="19.5" customHeight="1" x14ac:dyDescent="0.25">
      <c r="A72" s="49"/>
      <c r="B72" s="49"/>
      <c r="C72" s="49"/>
      <c r="D72" s="13" t="s">
        <v>92</v>
      </c>
      <c r="E72" s="18" t="s">
        <v>29</v>
      </c>
      <c r="F72" s="19">
        <v>2300</v>
      </c>
      <c r="G72" s="17">
        <f t="shared" si="1"/>
        <v>1380</v>
      </c>
      <c r="H72" s="16"/>
      <c r="I72" s="20">
        <f t="shared" si="8"/>
        <v>0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</row>
    <row r="73" spans="1:21" ht="25.5" customHeight="1" x14ac:dyDescent="0.25">
      <c r="A73" s="56"/>
      <c r="B73" s="50" t="s">
        <v>93</v>
      </c>
      <c r="C73" s="62" t="s">
        <v>94</v>
      </c>
      <c r="D73" s="13"/>
      <c r="E73" s="14" t="s">
        <v>307</v>
      </c>
      <c r="F73" s="24"/>
      <c r="G73" s="17">
        <f t="shared" si="1"/>
        <v>0</v>
      </c>
      <c r="H73" s="25"/>
      <c r="I73" s="20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</row>
    <row r="74" spans="1:21" ht="15.75" customHeight="1" x14ac:dyDescent="0.25">
      <c r="A74" s="49"/>
      <c r="B74" s="49"/>
      <c r="C74" s="49"/>
      <c r="D74" s="13" t="s">
        <v>95</v>
      </c>
      <c r="E74" s="18" t="s">
        <v>17</v>
      </c>
      <c r="F74" s="19">
        <v>1900</v>
      </c>
      <c r="G74" s="17">
        <f t="shared" si="1"/>
        <v>1140</v>
      </c>
      <c r="H74" s="25"/>
      <c r="I74" s="20">
        <f t="shared" ref="I74:I80" si="9">H74*G74</f>
        <v>0</v>
      </c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</row>
    <row r="75" spans="1:21" ht="15.75" customHeight="1" x14ac:dyDescent="0.25">
      <c r="A75" s="49"/>
      <c r="B75" s="49"/>
      <c r="C75" s="49"/>
      <c r="D75" s="13" t="s">
        <v>96</v>
      </c>
      <c r="E75" s="18" t="s">
        <v>19</v>
      </c>
      <c r="F75" s="19">
        <v>1900</v>
      </c>
      <c r="G75" s="17">
        <f t="shared" ref="G75:G138" si="10">F75-(F75*40%)</f>
        <v>1140</v>
      </c>
      <c r="H75" s="25"/>
      <c r="I75" s="20">
        <f t="shared" si="9"/>
        <v>0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</row>
    <row r="76" spans="1:21" ht="15.75" customHeight="1" x14ac:dyDescent="0.25">
      <c r="A76" s="49"/>
      <c r="B76" s="49"/>
      <c r="C76" s="49"/>
      <c r="D76" s="13" t="s">
        <v>97</v>
      </c>
      <c r="E76" s="18" t="s">
        <v>21</v>
      </c>
      <c r="F76" s="19">
        <v>1900</v>
      </c>
      <c r="G76" s="17">
        <f t="shared" si="10"/>
        <v>1140</v>
      </c>
      <c r="H76" s="25"/>
      <c r="I76" s="20">
        <f t="shared" si="9"/>
        <v>0</v>
      </c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</row>
    <row r="77" spans="1:21" ht="15.75" customHeight="1" x14ac:dyDescent="0.25">
      <c r="A77" s="49"/>
      <c r="B77" s="49"/>
      <c r="C77" s="49"/>
      <c r="D77" s="13" t="s">
        <v>98</v>
      </c>
      <c r="E77" s="18" t="s">
        <v>23</v>
      </c>
      <c r="F77" s="19">
        <v>1900</v>
      </c>
      <c r="G77" s="17">
        <f t="shared" si="10"/>
        <v>1140</v>
      </c>
      <c r="H77" s="25"/>
      <c r="I77" s="20">
        <f t="shared" si="9"/>
        <v>0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</row>
    <row r="78" spans="1:21" ht="15.75" customHeight="1" x14ac:dyDescent="0.25">
      <c r="A78" s="49"/>
      <c r="B78" s="49"/>
      <c r="C78" s="49"/>
      <c r="D78" s="13" t="s">
        <v>99</v>
      </c>
      <c r="E78" s="18" t="s">
        <v>25</v>
      </c>
      <c r="F78" s="19">
        <v>2100</v>
      </c>
      <c r="G78" s="17">
        <f t="shared" si="10"/>
        <v>1260</v>
      </c>
      <c r="H78" s="25"/>
      <c r="I78" s="20">
        <f t="shared" si="9"/>
        <v>0</v>
      </c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</row>
    <row r="79" spans="1:21" ht="15.75" customHeight="1" x14ac:dyDescent="0.25">
      <c r="A79" s="49"/>
      <c r="B79" s="49"/>
      <c r="C79" s="49"/>
      <c r="D79" s="13" t="s">
        <v>100</v>
      </c>
      <c r="E79" s="18" t="s">
        <v>27</v>
      </c>
      <c r="F79" s="19">
        <v>2100</v>
      </c>
      <c r="G79" s="17">
        <f t="shared" si="10"/>
        <v>1260</v>
      </c>
      <c r="H79" s="25"/>
      <c r="I79" s="20">
        <f t="shared" si="9"/>
        <v>0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</row>
    <row r="80" spans="1:21" ht="15.75" customHeight="1" x14ac:dyDescent="0.25">
      <c r="A80" s="49"/>
      <c r="B80" s="49"/>
      <c r="C80" s="49"/>
      <c r="D80" s="13" t="s">
        <v>101</v>
      </c>
      <c r="E80" s="18" t="s">
        <v>29</v>
      </c>
      <c r="F80" s="19">
        <v>2300</v>
      </c>
      <c r="G80" s="17">
        <f t="shared" si="10"/>
        <v>1380</v>
      </c>
      <c r="H80" s="25"/>
      <c r="I80" s="20">
        <f t="shared" si="9"/>
        <v>0</v>
      </c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</row>
    <row r="81" spans="1:21" ht="107.25" customHeight="1" x14ac:dyDescent="0.25">
      <c r="A81" s="56"/>
      <c r="B81" s="50" t="s">
        <v>102</v>
      </c>
      <c r="C81" s="62" t="s">
        <v>103</v>
      </c>
      <c r="D81" s="17"/>
      <c r="E81" s="14" t="s">
        <v>308</v>
      </c>
      <c r="F81" s="24"/>
      <c r="G81" s="17">
        <f t="shared" si="10"/>
        <v>0</v>
      </c>
      <c r="H81" s="25"/>
      <c r="I81" s="20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</row>
    <row r="82" spans="1:21" ht="15.75" customHeight="1" x14ac:dyDescent="0.25">
      <c r="A82" s="49"/>
      <c r="B82" s="49"/>
      <c r="C82" s="49"/>
      <c r="D82" s="13" t="s">
        <v>104</v>
      </c>
      <c r="E82" s="18" t="s">
        <v>17</v>
      </c>
      <c r="F82" s="26">
        <v>3300</v>
      </c>
      <c r="G82" s="17">
        <f t="shared" si="10"/>
        <v>1980</v>
      </c>
      <c r="H82" s="25"/>
      <c r="I82" s="20">
        <f t="shared" ref="I82:I88" si="11">H82*G82</f>
        <v>0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</row>
    <row r="83" spans="1:21" ht="15.75" customHeight="1" x14ac:dyDescent="0.25">
      <c r="A83" s="49"/>
      <c r="B83" s="49"/>
      <c r="C83" s="49"/>
      <c r="D83" s="13" t="s">
        <v>105</v>
      </c>
      <c r="E83" s="18" t="s">
        <v>19</v>
      </c>
      <c r="F83" s="26">
        <v>3300</v>
      </c>
      <c r="G83" s="17">
        <f t="shared" si="10"/>
        <v>1980</v>
      </c>
      <c r="H83" s="25"/>
      <c r="I83" s="20">
        <f t="shared" si="11"/>
        <v>0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</row>
    <row r="84" spans="1:21" ht="17.25" customHeight="1" x14ac:dyDescent="0.25">
      <c r="A84" s="49"/>
      <c r="B84" s="49"/>
      <c r="C84" s="49"/>
      <c r="D84" s="13" t="s">
        <v>106</v>
      </c>
      <c r="E84" s="18" t="s">
        <v>21</v>
      </c>
      <c r="F84" s="26">
        <v>3300</v>
      </c>
      <c r="G84" s="17">
        <f t="shared" si="10"/>
        <v>1980</v>
      </c>
      <c r="H84" s="25"/>
      <c r="I84" s="20">
        <f t="shared" si="11"/>
        <v>0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</row>
    <row r="85" spans="1:21" ht="17.25" customHeight="1" x14ac:dyDescent="0.25">
      <c r="A85" s="49"/>
      <c r="B85" s="49"/>
      <c r="C85" s="49"/>
      <c r="D85" s="13" t="s">
        <v>107</v>
      </c>
      <c r="E85" s="18" t="s">
        <v>23</v>
      </c>
      <c r="F85" s="26">
        <v>3300</v>
      </c>
      <c r="G85" s="17">
        <f t="shared" si="10"/>
        <v>1980</v>
      </c>
      <c r="H85" s="25"/>
      <c r="I85" s="20">
        <f t="shared" si="11"/>
        <v>0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</row>
    <row r="86" spans="1:21" ht="15.75" customHeight="1" x14ac:dyDescent="0.25">
      <c r="A86" s="49"/>
      <c r="B86" s="49"/>
      <c r="C86" s="49"/>
      <c r="D86" s="13" t="s">
        <v>108</v>
      </c>
      <c r="E86" s="18" t="s">
        <v>25</v>
      </c>
      <c r="F86" s="26">
        <v>3500</v>
      </c>
      <c r="G86" s="17">
        <f t="shared" si="10"/>
        <v>2100</v>
      </c>
      <c r="H86" s="25"/>
      <c r="I86" s="20">
        <f t="shared" si="11"/>
        <v>0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</row>
    <row r="87" spans="1:21" ht="13.5" customHeight="1" x14ac:dyDescent="0.25">
      <c r="A87" s="49"/>
      <c r="B87" s="49"/>
      <c r="C87" s="49"/>
      <c r="D87" s="13" t="s">
        <v>109</v>
      </c>
      <c r="E87" s="18" t="s">
        <v>27</v>
      </c>
      <c r="F87" s="26">
        <v>3500</v>
      </c>
      <c r="G87" s="17">
        <f t="shared" si="10"/>
        <v>2100</v>
      </c>
      <c r="H87" s="25"/>
      <c r="I87" s="20">
        <f t="shared" si="11"/>
        <v>0</v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</row>
    <row r="88" spans="1:21" ht="14.25" customHeight="1" x14ac:dyDescent="0.25">
      <c r="A88" s="51"/>
      <c r="B88" s="51"/>
      <c r="C88" s="51"/>
      <c r="D88" s="13" t="s">
        <v>110</v>
      </c>
      <c r="E88" s="18" t="s">
        <v>29</v>
      </c>
      <c r="F88" s="27">
        <v>3700</v>
      </c>
      <c r="G88" s="17">
        <f t="shared" si="10"/>
        <v>2220</v>
      </c>
      <c r="H88" s="25"/>
      <c r="I88" s="20">
        <f t="shared" si="11"/>
        <v>0</v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</row>
    <row r="89" spans="1:21" ht="149.25" customHeight="1" x14ac:dyDescent="0.25">
      <c r="A89" s="60"/>
      <c r="B89" s="59" t="s">
        <v>111</v>
      </c>
      <c r="C89" s="61" t="s">
        <v>112</v>
      </c>
      <c r="D89" s="17"/>
      <c r="E89" s="14" t="s">
        <v>309</v>
      </c>
      <c r="F89" s="28"/>
      <c r="G89" s="17">
        <f t="shared" si="10"/>
        <v>0</v>
      </c>
      <c r="H89" s="25"/>
      <c r="I89" s="20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</row>
    <row r="90" spans="1:21" ht="15.75" customHeight="1" x14ac:dyDescent="0.25">
      <c r="A90" s="49"/>
      <c r="B90" s="49"/>
      <c r="C90" s="49"/>
      <c r="D90" s="13" t="s">
        <v>113</v>
      </c>
      <c r="E90" s="18" t="s">
        <v>17</v>
      </c>
      <c r="F90" s="27">
        <v>3600</v>
      </c>
      <c r="G90" s="17">
        <f t="shared" si="10"/>
        <v>2160</v>
      </c>
      <c r="H90" s="25"/>
      <c r="I90" s="20">
        <f t="shared" ref="I90:I96" si="12">H90*G90</f>
        <v>0</v>
      </c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</row>
    <row r="91" spans="1:21" ht="15.75" customHeight="1" x14ac:dyDescent="0.25">
      <c r="A91" s="49"/>
      <c r="B91" s="49"/>
      <c r="C91" s="49"/>
      <c r="D91" s="13" t="s">
        <v>114</v>
      </c>
      <c r="E91" s="18" t="s">
        <v>19</v>
      </c>
      <c r="F91" s="27">
        <v>3600</v>
      </c>
      <c r="G91" s="17">
        <f t="shared" si="10"/>
        <v>2160</v>
      </c>
      <c r="H91" s="25"/>
      <c r="I91" s="20">
        <f t="shared" si="12"/>
        <v>0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</row>
    <row r="92" spans="1:21" ht="15.75" customHeight="1" x14ac:dyDescent="0.25">
      <c r="A92" s="49"/>
      <c r="B92" s="49"/>
      <c r="C92" s="49"/>
      <c r="D92" s="13" t="s">
        <v>115</v>
      </c>
      <c r="E92" s="18" t="s">
        <v>21</v>
      </c>
      <c r="F92" s="27">
        <v>3600</v>
      </c>
      <c r="G92" s="17">
        <f t="shared" si="10"/>
        <v>2160</v>
      </c>
      <c r="H92" s="25"/>
      <c r="I92" s="20">
        <f t="shared" si="12"/>
        <v>0</v>
      </c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</row>
    <row r="93" spans="1:21" ht="15.75" customHeight="1" x14ac:dyDescent="0.25">
      <c r="A93" s="49"/>
      <c r="B93" s="49"/>
      <c r="C93" s="49"/>
      <c r="D93" s="13" t="s">
        <v>116</v>
      </c>
      <c r="E93" s="18" t="s">
        <v>23</v>
      </c>
      <c r="F93" s="27">
        <v>3600</v>
      </c>
      <c r="G93" s="17">
        <f t="shared" si="10"/>
        <v>2160</v>
      </c>
      <c r="H93" s="25"/>
      <c r="I93" s="20">
        <f t="shared" si="12"/>
        <v>0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</row>
    <row r="94" spans="1:21" ht="15.75" customHeight="1" x14ac:dyDescent="0.25">
      <c r="A94" s="49"/>
      <c r="B94" s="49"/>
      <c r="C94" s="49"/>
      <c r="D94" s="13" t="s">
        <v>117</v>
      </c>
      <c r="E94" s="18" t="s">
        <v>25</v>
      </c>
      <c r="F94" s="27">
        <v>3700</v>
      </c>
      <c r="G94" s="17">
        <f t="shared" si="10"/>
        <v>2220</v>
      </c>
      <c r="H94" s="25"/>
      <c r="I94" s="20">
        <f t="shared" si="12"/>
        <v>0</v>
      </c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</row>
    <row r="95" spans="1:21" ht="15.75" customHeight="1" x14ac:dyDescent="0.25">
      <c r="A95" s="49"/>
      <c r="B95" s="49"/>
      <c r="C95" s="49"/>
      <c r="D95" s="13" t="s">
        <v>118</v>
      </c>
      <c r="E95" s="18" t="s">
        <v>27</v>
      </c>
      <c r="F95" s="27">
        <v>3700</v>
      </c>
      <c r="G95" s="17">
        <f t="shared" si="10"/>
        <v>2220</v>
      </c>
      <c r="H95" s="25"/>
      <c r="I95" s="20">
        <f t="shared" si="12"/>
        <v>0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</row>
    <row r="96" spans="1:21" ht="15.75" customHeight="1" x14ac:dyDescent="0.25">
      <c r="A96" s="51"/>
      <c r="B96" s="51"/>
      <c r="C96" s="51"/>
      <c r="D96" s="13" t="s">
        <v>119</v>
      </c>
      <c r="E96" s="18" t="s">
        <v>29</v>
      </c>
      <c r="F96" s="27">
        <v>3900</v>
      </c>
      <c r="G96" s="17">
        <f t="shared" si="10"/>
        <v>2340</v>
      </c>
      <c r="H96" s="25"/>
      <c r="I96" s="20">
        <f t="shared" si="12"/>
        <v>0</v>
      </c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</row>
    <row r="97" spans="1:21" ht="91.5" customHeight="1" x14ac:dyDescent="0.25">
      <c r="A97" s="60"/>
      <c r="B97" s="59" t="s">
        <v>120</v>
      </c>
      <c r="C97" s="61" t="s">
        <v>121</v>
      </c>
      <c r="D97" s="17"/>
      <c r="E97" s="29" t="s">
        <v>310</v>
      </c>
      <c r="F97" s="28"/>
      <c r="G97" s="17">
        <f t="shared" si="10"/>
        <v>0</v>
      </c>
      <c r="H97" s="25"/>
      <c r="I97" s="20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</row>
    <row r="98" spans="1:21" ht="15.75" customHeight="1" x14ac:dyDescent="0.25">
      <c r="A98" s="49"/>
      <c r="B98" s="49"/>
      <c r="C98" s="49"/>
      <c r="D98" s="13" t="s">
        <v>122</v>
      </c>
      <c r="E98" s="18" t="s">
        <v>17</v>
      </c>
      <c r="F98" s="27">
        <v>2900</v>
      </c>
      <c r="G98" s="17">
        <f t="shared" si="10"/>
        <v>1740</v>
      </c>
      <c r="H98" s="25"/>
      <c r="I98" s="20">
        <f t="shared" ref="I98:I104" si="13">H98*G98</f>
        <v>0</v>
      </c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</row>
    <row r="99" spans="1:21" ht="15.75" customHeight="1" x14ac:dyDescent="0.25">
      <c r="A99" s="49"/>
      <c r="B99" s="49"/>
      <c r="C99" s="49"/>
      <c r="D99" s="13" t="s">
        <v>123</v>
      </c>
      <c r="E99" s="18" t="s">
        <v>19</v>
      </c>
      <c r="F99" s="27">
        <v>2900</v>
      </c>
      <c r="G99" s="17">
        <f t="shared" si="10"/>
        <v>1740</v>
      </c>
      <c r="H99" s="25"/>
      <c r="I99" s="20">
        <f t="shared" si="13"/>
        <v>0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</row>
    <row r="100" spans="1:21" ht="15.75" customHeight="1" x14ac:dyDescent="0.25">
      <c r="A100" s="49"/>
      <c r="B100" s="49"/>
      <c r="C100" s="49"/>
      <c r="D100" s="13" t="s">
        <v>124</v>
      </c>
      <c r="E100" s="18" t="s">
        <v>21</v>
      </c>
      <c r="F100" s="27">
        <v>2900</v>
      </c>
      <c r="G100" s="17">
        <f t="shared" si="10"/>
        <v>1740</v>
      </c>
      <c r="H100" s="25"/>
      <c r="I100" s="20">
        <f t="shared" si="13"/>
        <v>0</v>
      </c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</row>
    <row r="101" spans="1:21" ht="15.75" customHeight="1" x14ac:dyDescent="0.25">
      <c r="A101" s="49"/>
      <c r="B101" s="49"/>
      <c r="C101" s="49"/>
      <c r="D101" s="13" t="s">
        <v>125</v>
      </c>
      <c r="E101" s="18" t="s">
        <v>23</v>
      </c>
      <c r="F101" s="27">
        <v>2900</v>
      </c>
      <c r="G101" s="17">
        <f t="shared" si="10"/>
        <v>1740</v>
      </c>
      <c r="H101" s="25"/>
      <c r="I101" s="20">
        <f t="shared" si="13"/>
        <v>0</v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</row>
    <row r="102" spans="1:21" ht="15.75" customHeight="1" x14ac:dyDescent="0.25">
      <c r="A102" s="49"/>
      <c r="B102" s="49"/>
      <c r="C102" s="49"/>
      <c r="D102" s="13" t="s">
        <v>126</v>
      </c>
      <c r="E102" s="18" t="s">
        <v>25</v>
      </c>
      <c r="F102" s="27">
        <v>3000</v>
      </c>
      <c r="G102" s="17">
        <f t="shared" si="10"/>
        <v>1800</v>
      </c>
      <c r="H102" s="25"/>
      <c r="I102" s="20">
        <f t="shared" si="13"/>
        <v>0</v>
      </c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</row>
    <row r="103" spans="1:21" ht="15.75" customHeight="1" x14ac:dyDescent="0.25">
      <c r="A103" s="49"/>
      <c r="B103" s="49"/>
      <c r="C103" s="49"/>
      <c r="D103" s="13" t="s">
        <v>127</v>
      </c>
      <c r="E103" s="18" t="s">
        <v>27</v>
      </c>
      <c r="F103" s="27">
        <v>3000</v>
      </c>
      <c r="G103" s="17">
        <f t="shared" si="10"/>
        <v>1800</v>
      </c>
      <c r="H103" s="25"/>
      <c r="I103" s="20">
        <f t="shared" si="13"/>
        <v>0</v>
      </c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</row>
    <row r="104" spans="1:21" ht="15.75" customHeight="1" x14ac:dyDescent="0.25">
      <c r="A104" s="51"/>
      <c r="B104" s="51"/>
      <c r="C104" s="51"/>
      <c r="D104" s="13" t="s">
        <v>128</v>
      </c>
      <c r="E104" s="18" t="s">
        <v>29</v>
      </c>
      <c r="F104" s="27">
        <v>3100</v>
      </c>
      <c r="G104" s="17">
        <f t="shared" si="10"/>
        <v>1860</v>
      </c>
      <c r="H104" s="25"/>
      <c r="I104" s="20">
        <f t="shared" si="13"/>
        <v>0</v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</row>
    <row r="105" spans="1:21" ht="88.5" customHeight="1" x14ac:dyDescent="0.25">
      <c r="A105" s="60"/>
      <c r="B105" s="59" t="s">
        <v>129</v>
      </c>
      <c r="C105" s="61" t="s">
        <v>130</v>
      </c>
      <c r="D105" s="17"/>
      <c r="E105" s="29" t="s">
        <v>311</v>
      </c>
      <c r="F105" s="28"/>
      <c r="G105" s="17">
        <f t="shared" si="10"/>
        <v>0</v>
      </c>
      <c r="H105" s="25"/>
      <c r="I105" s="20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</row>
    <row r="106" spans="1:21" ht="15.75" customHeight="1" x14ac:dyDescent="0.25">
      <c r="A106" s="49"/>
      <c r="B106" s="49"/>
      <c r="C106" s="49"/>
      <c r="D106" s="13" t="s">
        <v>131</v>
      </c>
      <c r="E106" s="18" t="s">
        <v>17</v>
      </c>
      <c r="F106" s="27">
        <v>1900</v>
      </c>
      <c r="G106" s="17">
        <f t="shared" si="10"/>
        <v>1140</v>
      </c>
      <c r="H106" s="25"/>
      <c r="I106" s="20">
        <f t="shared" ref="I106:I112" si="14">H106*G106</f>
        <v>0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1" ht="15.75" customHeight="1" x14ac:dyDescent="0.25">
      <c r="A107" s="49"/>
      <c r="B107" s="49"/>
      <c r="C107" s="49"/>
      <c r="D107" s="13" t="s">
        <v>132</v>
      </c>
      <c r="E107" s="18" t="s">
        <v>19</v>
      </c>
      <c r="F107" s="27">
        <v>1900</v>
      </c>
      <c r="G107" s="17">
        <f t="shared" si="10"/>
        <v>1140</v>
      </c>
      <c r="H107" s="25"/>
      <c r="I107" s="20">
        <f t="shared" si="14"/>
        <v>0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</row>
    <row r="108" spans="1:21" ht="18" customHeight="1" x14ac:dyDescent="0.25">
      <c r="A108" s="49"/>
      <c r="B108" s="49"/>
      <c r="C108" s="49"/>
      <c r="D108" s="13" t="s">
        <v>133</v>
      </c>
      <c r="E108" s="18" t="s">
        <v>21</v>
      </c>
      <c r="F108" s="27">
        <v>1900</v>
      </c>
      <c r="G108" s="17">
        <f t="shared" si="10"/>
        <v>1140</v>
      </c>
      <c r="H108" s="25"/>
      <c r="I108" s="20">
        <f t="shared" si="14"/>
        <v>0</v>
      </c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</row>
    <row r="109" spans="1:21" ht="18" customHeight="1" x14ac:dyDescent="0.25">
      <c r="A109" s="49"/>
      <c r="B109" s="49"/>
      <c r="C109" s="49"/>
      <c r="D109" s="13" t="s">
        <v>134</v>
      </c>
      <c r="E109" s="18" t="s">
        <v>23</v>
      </c>
      <c r="F109" s="27">
        <v>1900</v>
      </c>
      <c r="G109" s="17">
        <f t="shared" si="10"/>
        <v>1140</v>
      </c>
      <c r="H109" s="25"/>
      <c r="I109" s="20">
        <f t="shared" si="14"/>
        <v>0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</row>
    <row r="110" spans="1:21" ht="18" customHeight="1" x14ac:dyDescent="0.25">
      <c r="A110" s="49"/>
      <c r="B110" s="49"/>
      <c r="C110" s="49"/>
      <c r="D110" s="13" t="s">
        <v>135</v>
      </c>
      <c r="E110" s="18" t="s">
        <v>25</v>
      </c>
      <c r="F110" s="27">
        <v>2100</v>
      </c>
      <c r="G110" s="17">
        <f t="shared" si="10"/>
        <v>1260</v>
      </c>
      <c r="H110" s="25"/>
      <c r="I110" s="20">
        <f t="shared" si="14"/>
        <v>0</v>
      </c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</row>
    <row r="111" spans="1:21" ht="18" customHeight="1" x14ac:dyDescent="0.25">
      <c r="A111" s="49"/>
      <c r="B111" s="49"/>
      <c r="C111" s="49"/>
      <c r="D111" s="13" t="s">
        <v>136</v>
      </c>
      <c r="E111" s="18" t="s">
        <v>27</v>
      </c>
      <c r="F111" s="27">
        <v>2100</v>
      </c>
      <c r="G111" s="17">
        <f t="shared" si="10"/>
        <v>1260</v>
      </c>
      <c r="H111" s="25"/>
      <c r="I111" s="20">
        <f t="shared" si="14"/>
        <v>0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</row>
    <row r="112" spans="1:21" ht="18" customHeight="1" x14ac:dyDescent="0.25">
      <c r="A112" s="51"/>
      <c r="B112" s="51"/>
      <c r="C112" s="51"/>
      <c r="D112" s="13" t="s">
        <v>137</v>
      </c>
      <c r="E112" s="18" t="s">
        <v>29</v>
      </c>
      <c r="F112" s="27">
        <v>2300</v>
      </c>
      <c r="G112" s="17">
        <f t="shared" si="10"/>
        <v>1380</v>
      </c>
      <c r="H112" s="25"/>
      <c r="I112" s="20">
        <f t="shared" si="14"/>
        <v>0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</row>
    <row r="113" spans="1:21" ht="96.75" customHeight="1" x14ac:dyDescent="0.25">
      <c r="A113" s="60"/>
      <c r="B113" s="59" t="s">
        <v>138</v>
      </c>
      <c r="C113" s="61" t="s">
        <v>139</v>
      </c>
      <c r="D113" s="17"/>
      <c r="E113" s="29" t="s">
        <v>312</v>
      </c>
      <c r="F113" s="28"/>
      <c r="G113" s="17">
        <f t="shared" si="10"/>
        <v>0</v>
      </c>
      <c r="H113" s="25"/>
      <c r="I113" s="20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</row>
    <row r="114" spans="1:21" ht="15.75" customHeight="1" x14ac:dyDescent="0.25">
      <c r="A114" s="49"/>
      <c r="B114" s="49"/>
      <c r="C114" s="49"/>
      <c r="D114" s="13" t="s">
        <v>140</v>
      </c>
      <c r="E114" s="18" t="s">
        <v>17</v>
      </c>
      <c r="F114" s="27">
        <v>1900</v>
      </c>
      <c r="G114" s="17">
        <f t="shared" si="10"/>
        <v>1140</v>
      </c>
      <c r="H114" s="25"/>
      <c r="I114" s="20">
        <f t="shared" ref="I114:I120" si="15">H114*G114</f>
        <v>0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</row>
    <row r="115" spans="1:21" ht="15.75" customHeight="1" x14ac:dyDescent="0.25">
      <c r="A115" s="49"/>
      <c r="B115" s="49"/>
      <c r="C115" s="49"/>
      <c r="D115" s="13" t="s">
        <v>141</v>
      </c>
      <c r="E115" s="18" t="s">
        <v>19</v>
      </c>
      <c r="F115" s="27">
        <v>1900</v>
      </c>
      <c r="G115" s="17">
        <f t="shared" si="10"/>
        <v>1140</v>
      </c>
      <c r="H115" s="25"/>
      <c r="I115" s="20">
        <f t="shared" si="15"/>
        <v>0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</row>
    <row r="116" spans="1:21" ht="15.75" customHeight="1" x14ac:dyDescent="0.25">
      <c r="A116" s="49"/>
      <c r="B116" s="49"/>
      <c r="C116" s="49"/>
      <c r="D116" s="13" t="s">
        <v>142</v>
      </c>
      <c r="E116" s="18" t="s">
        <v>21</v>
      </c>
      <c r="F116" s="27">
        <v>1900</v>
      </c>
      <c r="G116" s="17">
        <f t="shared" si="10"/>
        <v>1140</v>
      </c>
      <c r="H116" s="25"/>
      <c r="I116" s="20">
        <f t="shared" si="15"/>
        <v>0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</row>
    <row r="117" spans="1:21" ht="15.75" customHeight="1" x14ac:dyDescent="0.25">
      <c r="A117" s="49"/>
      <c r="B117" s="49"/>
      <c r="C117" s="49"/>
      <c r="D117" s="13" t="s">
        <v>143</v>
      </c>
      <c r="E117" s="18" t="s">
        <v>23</v>
      </c>
      <c r="F117" s="27">
        <v>1900</v>
      </c>
      <c r="G117" s="17">
        <f t="shared" si="10"/>
        <v>1140</v>
      </c>
      <c r="H117" s="25"/>
      <c r="I117" s="20">
        <f t="shared" si="15"/>
        <v>0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</row>
    <row r="118" spans="1:21" ht="15.75" customHeight="1" x14ac:dyDescent="0.25">
      <c r="A118" s="49"/>
      <c r="B118" s="49"/>
      <c r="C118" s="49"/>
      <c r="D118" s="13" t="s">
        <v>144</v>
      </c>
      <c r="E118" s="18" t="s">
        <v>25</v>
      </c>
      <c r="F118" s="27">
        <v>2100</v>
      </c>
      <c r="G118" s="17">
        <f t="shared" si="10"/>
        <v>1260</v>
      </c>
      <c r="H118" s="25"/>
      <c r="I118" s="20">
        <f t="shared" si="15"/>
        <v>0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</row>
    <row r="119" spans="1:21" ht="15.75" customHeight="1" x14ac:dyDescent="0.25">
      <c r="A119" s="49"/>
      <c r="B119" s="49"/>
      <c r="C119" s="49"/>
      <c r="D119" s="13" t="s">
        <v>145</v>
      </c>
      <c r="E119" s="18" t="s">
        <v>27</v>
      </c>
      <c r="F119" s="27">
        <v>2100</v>
      </c>
      <c r="G119" s="17">
        <f t="shared" si="10"/>
        <v>1260</v>
      </c>
      <c r="H119" s="25"/>
      <c r="I119" s="20">
        <f t="shared" si="15"/>
        <v>0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</row>
    <row r="120" spans="1:21" ht="15.75" customHeight="1" x14ac:dyDescent="0.25">
      <c r="A120" s="51"/>
      <c r="B120" s="51"/>
      <c r="C120" s="51"/>
      <c r="D120" s="13" t="s">
        <v>146</v>
      </c>
      <c r="E120" s="18" t="s">
        <v>29</v>
      </c>
      <c r="F120" s="27">
        <v>2300</v>
      </c>
      <c r="G120" s="17">
        <f t="shared" si="10"/>
        <v>1380</v>
      </c>
      <c r="H120" s="25"/>
      <c r="I120" s="20">
        <f t="shared" si="15"/>
        <v>0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</row>
    <row r="121" spans="1:21" ht="90" customHeight="1" x14ac:dyDescent="0.25">
      <c r="A121" s="60"/>
      <c r="B121" s="64" t="s">
        <v>147</v>
      </c>
      <c r="C121" s="63" t="s">
        <v>148</v>
      </c>
      <c r="D121" s="17"/>
      <c r="E121" s="29" t="s">
        <v>313</v>
      </c>
      <c r="F121" s="30"/>
      <c r="G121" s="17">
        <f t="shared" si="10"/>
        <v>0</v>
      </c>
      <c r="H121" s="25"/>
      <c r="I121" s="20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</row>
    <row r="122" spans="1:21" ht="15.75" customHeight="1" x14ac:dyDescent="0.25">
      <c r="A122" s="49"/>
      <c r="B122" s="49"/>
      <c r="C122" s="49"/>
      <c r="D122" s="13" t="s">
        <v>149</v>
      </c>
      <c r="E122" s="18" t="s">
        <v>17</v>
      </c>
      <c r="F122" s="27">
        <v>1800</v>
      </c>
      <c r="G122" s="17">
        <f t="shared" si="10"/>
        <v>1080</v>
      </c>
      <c r="H122" s="25"/>
      <c r="I122" s="20">
        <f t="shared" ref="I122:I144" si="16">H122*G122</f>
        <v>0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</row>
    <row r="123" spans="1:21" ht="15.75" customHeight="1" x14ac:dyDescent="0.25">
      <c r="A123" s="49"/>
      <c r="B123" s="49"/>
      <c r="C123" s="49"/>
      <c r="D123" s="13" t="s">
        <v>150</v>
      </c>
      <c r="E123" s="18" t="s">
        <v>19</v>
      </c>
      <c r="F123" s="27">
        <v>1800</v>
      </c>
      <c r="G123" s="17">
        <f t="shared" si="10"/>
        <v>1080</v>
      </c>
      <c r="H123" s="25"/>
      <c r="I123" s="20">
        <f t="shared" si="16"/>
        <v>0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</row>
    <row r="124" spans="1:21" ht="15.75" customHeight="1" x14ac:dyDescent="0.25">
      <c r="A124" s="49"/>
      <c r="B124" s="49"/>
      <c r="C124" s="49"/>
      <c r="D124" s="13" t="s">
        <v>151</v>
      </c>
      <c r="E124" s="18" t="s">
        <v>21</v>
      </c>
      <c r="F124" s="27">
        <v>1800</v>
      </c>
      <c r="G124" s="17">
        <f t="shared" si="10"/>
        <v>1080</v>
      </c>
      <c r="H124" s="25"/>
      <c r="I124" s="20">
        <f t="shared" si="16"/>
        <v>0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</row>
    <row r="125" spans="1:21" ht="15.75" customHeight="1" x14ac:dyDescent="0.25">
      <c r="A125" s="49"/>
      <c r="B125" s="49"/>
      <c r="C125" s="49"/>
      <c r="D125" s="13" t="s">
        <v>152</v>
      </c>
      <c r="E125" s="18" t="s">
        <v>23</v>
      </c>
      <c r="F125" s="27">
        <v>1800</v>
      </c>
      <c r="G125" s="17">
        <f t="shared" si="10"/>
        <v>1080</v>
      </c>
      <c r="H125" s="25"/>
      <c r="I125" s="20">
        <f t="shared" si="16"/>
        <v>0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</row>
    <row r="126" spans="1:21" ht="15.75" customHeight="1" x14ac:dyDescent="0.25">
      <c r="A126" s="49"/>
      <c r="B126" s="49"/>
      <c r="C126" s="49"/>
      <c r="D126" s="13" t="s">
        <v>153</v>
      </c>
      <c r="E126" s="18" t="s">
        <v>25</v>
      </c>
      <c r="F126" s="27">
        <v>2000</v>
      </c>
      <c r="G126" s="17">
        <f t="shared" si="10"/>
        <v>1200</v>
      </c>
      <c r="H126" s="25"/>
      <c r="I126" s="20">
        <f t="shared" si="16"/>
        <v>0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</row>
    <row r="127" spans="1:21" ht="15.75" customHeight="1" x14ac:dyDescent="0.25">
      <c r="A127" s="49"/>
      <c r="B127" s="49"/>
      <c r="C127" s="49"/>
      <c r="D127" s="13" t="s">
        <v>154</v>
      </c>
      <c r="E127" s="18" t="s">
        <v>27</v>
      </c>
      <c r="F127" s="27">
        <v>2000</v>
      </c>
      <c r="G127" s="17">
        <f t="shared" si="10"/>
        <v>1200</v>
      </c>
      <c r="H127" s="25"/>
      <c r="I127" s="20">
        <f t="shared" si="16"/>
        <v>0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</row>
    <row r="128" spans="1:21" ht="15.75" customHeight="1" x14ac:dyDescent="0.25">
      <c r="A128" s="51"/>
      <c r="B128" s="51"/>
      <c r="C128" s="51"/>
      <c r="D128" s="13" t="s">
        <v>155</v>
      </c>
      <c r="E128" s="18" t="s">
        <v>29</v>
      </c>
      <c r="F128" s="27">
        <v>2300</v>
      </c>
      <c r="G128" s="17">
        <f t="shared" si="10"/>
        <v>1380</v>
      </c>
      <c r="H128" s="25"/>
      <c r="I128" s="20">
        <f t="shared" si="16"/>
        <v>0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</row>
    <row r="129" spans="1:21" ht="123" customHeight="1" x14ac:dyDescent="0.25">
      <c r="A129" s="60"/>
      <c r="B129" s="59" t="s">
        <v>156</v>
      </c>
      <c r="C129" s="61" t="s">
        <v>157</v>
      </c>
      <c r="D129" s="17"/>
      <c r="E129" s="29" t="s">
        <v>314</v>
      </c>
      <c r="F129" s="28"/>
      <c r="G129" s="17">
        <f t="shared" si="10"/>
        <v>0</v>
      </c>
      <c r="H129" s="25"/>
      <c r="I129" s="20">
        <f t="shared" si="16"/>
        <v>0</v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</row>
    <row r="130" spans="1:21" ht="15.75" customHeight="1" x14ac:dyDescent="0.25">
      <c r="A130" s="49"/>
      <c r="B130" s="49"/>
      <c r="C130" s="49"/>
      <c r="D130" s="13" t="s">
        <v>158</v>
      </c>
      <c r="E130" s="18" t="s">
        <v>17</v>
      </c>
      <c r="F130" s="27">
        <v>2000</v>
      </c>
      <c r="G130" s="17">
        <f t="shared" si="10"/>
        <v>1200</v>
      </c>
      <c r="H130" s="25"/>
      <c r="I130" s="20">
        <f t="shared" si="16"/>
        <v>0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</row>
    <row r="131" spans="1:21" ht="15.75" customHeight="1" x14ac:dyDescent="0.25">
      <c r="A131" s="49"/>
      <c r="B131" s="49"/>
      <c r="C131" s="49"/>
      <c r="D131" s="13" t="s">
        <v>159</v>
      </c>
      <c r="E131" s="18" t="s">
        <v>19</v>
      </c>
      <c r="F131" s="27">
        <v>2000</v>
      </c>
      <c r="G131" s="17">
        <f t="shared" si="10"/>
        <v>1200</v>
      </c>
      <c r="H131" s="25"/>
      <c r="I131" s="20">
        <f t="shared" si="16"/>
        <v>0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</row>
    <row r="132" spans="1:21" ht="15.75" customHeight="1" x14ac:dyDescent="0.25">
      <c r="A132" s="49"/>
      <c r="B132" s="49"/>
      <c r="C132" s="49"/>
      <c r="D132" s="13" t="s">
        <v>160</v>
      </c>
      <c r="E132" s="18" t="s">
        <v>21</v>
      </c>
      <c r="F132" s="27">
        <v>2000</v>
      </c>
      <c r="G132" s="17">
        <f t="shared" si="10"/>
        <v>1200</v>
      </c>
      <c r="H132" s="25"/>
      <c r="I132" s="20">
        <f t="shared" si="16"/>
        <v>0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</row>
    <row r="133" spans="1:21" ht="15.75" customHeight="1" x14ac:dyDescent="0.25">
      <c r="A133" s="49"/>
      <c r="B133" s="49"/>
      <c r="C133" s="49"/>
      <c r="D133" s="13" t="s">
        <v>161</v>
      </c>
      <c r="E133" s="18" t="s">
        <v>23</v>
      </c>
      <c r="F133" s="27">
        <v>2000</v>
      </c>
      <c r="G133" s="17">
        <f t="shared" si="10"/>
        <v>1200</v>
      </c>
      <c r="H133" s="25"/>
      <c r="I133" s="20">
        <f t="shared" si="16"/>
        <v>0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</row>
    <row r="134" spans="1:21" ht="15.75" customHeight="1" x14ac:dyDescent="0.25">
      <c r="A134" s="49"/>
      <c r="B134" s="49"/>
      <c r="C134" s="49"/>
      <c r="D134" s="13" t="s">
        <v>162</v>
      </c>
      <c r="E134" s="18" t="s">
        <v>25</v>
      </c>
      <c r="F134" s="27">
        <v>2200</v>
      </c>
      <c r="G134" s="17">
        <f t="shared" si="10"/>
        <v>1320</v>
      </c>
      <c r="H134" s="25"/>
      <c r="I134" s="20">
        <f t="shared" si="16"/>
        <v>0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</row>
    <row r="135" spans="1:21" ht="15.75" customHeight="1" x14ac:dyDescent="0.25">
      <c r="A135" s="49"/>
      <c r="B135" s="49"/>
      <c r="C135" s="49"/>
      <c r="D135" s="13" t="s">
        <v>163</v>
      </c>
      <c r="E135" s="18" t="s">
        <v>27</v>
      </c>
      <c r="F135" s="27">
        <v>2200</v>
      </c>
      <c r="G135" s="17">
        <f t="shared" si="10"/>
        <v>1320</v>
      </c>
      <c r="H135" s="25"/>
      <c r="I135" s="20">
        <f t="shared" si="16"/>
        <v>0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</row>
    <row r="136" spans="1:21" ht="15.75" customHeight="1" x14ac:dyDescent="0.25">
      <c r="A136" s="51"/>
      <c r="B136" s="51"/>
      <c r="C136" s="51"/>
      <c r="D136" s="13" t="s">
        <v>164</v>
      </c>
      <c r="E136" s="18" t="s">
        <v>29</v>
      </c>
      <c r="F136" s="27">
        <v>2400</v>
      </c>
      <c r="G136" s="17">
        <f t="shared" si="10"/>
        <v>1440</v>
      </c>
      <c r="H136" s="25"/>
      <c r="I136" s="20">
        <f t="shared" si="16"/>
        <v>0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</row>
    <row r="137" spans="1:21" ht="102" customHeight="1" x14ac:dyDescent="0.25">
      <c r="A137" s="60"/>
      <c r="B137" s="59" t="s">
        <v>165</v>
      </c>
      <c r="C137" s="61" t="s">
        <v>166</v>
      </c>
      <c r="D137" s="17"/>
      <c r="E137" s="29" t="s">
        <v>315</v>
      </c>
      <c r="F137" s="28"/>
      <c r="G137" s="17">
        <f t="shared" si="10"/>
        <v>0</v>
      </c>
      <c r="H137" s="25"/>
      <c r="I137" s="20">
        <f t="shared" si="16"/>
        <v>0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</row>
    <row r="138" spans="1:21" ht="15.75" customHeight="1" x14ac:dyDescent="0.25">
      <c r="A138" s="49"/>
      <c r="B138" s="49"/>
      <c r="C138" s="49"/>
      <c r="D138" s="13" t="s">
        <v>167</v>
      </c>
      <c r="E138" s="18" t="s">
        <v>17</v>
      </c>
      <c r="F138" s="27">
        <v>2300</v>
      </c>
      <c r="G138" s="17">
        <f t="shared" si="10"/>
        <v>1380</v>
      </c>
      <c r="H138" s="25"/>
      <c r="I138" s="20">
        <f t="shared" si="16"/>
        <v>0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</row>
    <row r="139" spans="1:21" ht="15.75" customHeight="1" x14ac:dyDescent="0.25">
      <c r="A139" s="49"/>
      <c r="B139" s="49"/>
      <c r="C139" s="49"/>
      <c r="D139" s="13" t="s">
        <v>168</v>
      </c>
      <c r="E139" s="18" t="s">
        <v>19</v>
      </c>
      <c r="F139" s="27">
        <v>2300</v>
      </c>
      <c r="G139" s="17">
        <f t="shared" ref="G139:G202" si="17">F139-(F139*40%)</f>
        <v>1380</v>
      </c>
      <c r="H139" s="25"/>
      <c r="I139" s="20">
        <f t="shared" si="16"/>
        <v>0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</row>
    <row r="140" spans="1:21" ht="15.75" customHeight="1" x14ac:dyDescent="0.25">
      <c r="A140" s="49"/>
      <c r="B140" s="49"/>
      <c r="C140" s="49"/>
      <c r="D140" s="13" t="s">
        <v>169</v>
      </c>
      <c r="E140" s="18" t="s">
        <v>21</v>
      </c>
      <c r="F140" s="27">
        <v>2300</v>
      </c>
      <c r="G140" s="17">
        <f t="shared" si="17"/>
        <v>1380</v>
      </c>
      <c r="H140" s="25"/>
      <c r="I140" s="20">
        <f t="shared" si="16"/>
        <v>0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</row>
    <row r="141" spans="1:21" ht="15.75" customHeight="1" x14ac:dyDescent="0.25">
      <c r="A141" s="49"/>
      <c r="B141" s="49"/>
      <c r="C141" s="49"/>
      <c r="D141" s="13" t="s">
        <v>170</v>
      </c>
      <c r="E141" s="18" t="s">
        <v>23</v>
      </c>
      <c r="F141" s="27">
        <v>2300</v>
      </c>
      <c r="G141" s="17">
        <f t="shared" si="17"/>
        <v>1380</v>
      </c>
      <c r="H141" s="25"/>
      <c r="I141" s="20">
        <f t="shared" si="16"/>
        <v>0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</row>
    <row r="142" spans="1:21" ht="15.75" customHeight="1" x14ac:dyDescent="0.25">
      <c r="A142" s="49"/>
      <c r="B142" s="49"/>
      <c r="C142" s="49"/>
      <c r="D142" s="13" t="s">
        <v>171</v>
      </c>
      <c r="E142" s="18" t="s">
        <v>25</v>
      </c>
      <c r="F142" s="27">
        <v>2500</v>
      </c>
      <c r="G142" s="17">
        <f t="shared" si="17"/>
        <v>1500</v>
      </c>
      <c r="H142" s="25"/>
      <c r="I142" s="20">
        <f t="shared" si="16"/>
        <v>0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</row>
    <row r="143" spans="1:21" ht="15.75" customHeight="1" x14ac:dyDescent="0.25">
      <c r="A143" s="49"/>
      <c r="B143" s="49"/>
      <c r="C143" s="49"/>
      <c r="D143" s="13" t="s">
        <v>172</v>
      </c>
      <c r="E143" s="18" t="s">
        <v>27</v>
      </c>
      <c r="F143" s="27">
        <v>2500</v>
      </c>
      <c r="G143" s="17">
        <f t="shared" si="17"/>
        <v>1500</v>
      </c>
      <c r="H143" s="25"/>
      <c r="I143" s="20">
        <f t="shared" si="16"/>
        <v>0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</row>
    <row r="144" spans="1:21" ht="15.75" customHeight="1" x14ac:dyDescent="0.25">
      <c r="A144" s="51"/>
      <c r="B144" s="51"/>
      <c r="C144" s="51"/>
      <c r="D144" s="13" t="s">
        <v>173</v>
      </c>
      <c r="E144" s="18" t="s">
        <v>29</v>
      </c>
      <c r="F144" s="27">
        <v>2700</v>
      </c>
      <c r="G144" s="17">
        <f t="shared" si="17"/>
        <v>1620</v>
      </c>
      <c r="H144" s="25"/>
      <c r="I144" s="20">
        <f t="shared" si="16"/>
        <v>0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</row>
    <row r="145" spans="1:21" ht="97.5" customHeight="1" x14ac:dyDescent="0.25">
      <c r="A145" s="60"/>
      <c r="B145" s="59" t="s">
        <v>174</v>
      </c>
      <c r="C145" s="61" t="s">
        <v>175</v>
      </c>
      <c r="D145" s="17"/>
      <c r="E145" s="29" t="s">
        <v>316</v>
      </c>
      <c r="F145" s="28"/>
      <c r="G145" s="17">
        <f t="shared" si="17"/>
        <v>0</v>
      </c>
      <c r="H145" s="25"/>
      <c r="I145" s="20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</row>
    <row r="146" spans="1:21" ht="15.75" customHeight="1" x14ac:dyDescent="0.25">
      <c r="A146" s="49"/>
      <c r="B146" s="49"/>
      <c r="C146" s="49"/>
      <c r="D146" s="13" t="s">
        <v>176</v>
      </c>
      <c r="E146" s="18" t="s">
        <v>17</v>
      </c>
      <c r="F146" s="27">
        <v>2950</v>
      </c>
      <c r="G146" s="17">
        <f t="shared" si="17"/>
        <v>1770</v>
      </c>
      <c r="H146" s="25"/>
      <c r="I146" s="20">
        <f t="shared" ref="I146:I168" si="18">H146*G146</f>
        <v>0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</row>
    <row r="147" spans="1:21" ht="15.75" customHeight="1" x14ac:dyDescent="0.25">
      <c r="A147" s="49"/>
      <c r="B147" s="49"/>
      <c r="C147" s="49"/>
      <c r="D147" s="13" t="s">
        <v>177</v>
      </c>
      <c r="E147" s="18" t="s">
        <v>19</v>
      </c>
      <c r="F147" s="27">
        <v>2950</v>
      </c>
      <c r="G147" s="17">
        <f t="shared" si="17"/>
        <v>1770</v>
      </c>
      <c r="H147" s="25"/>
      <c r="I147" s="20">
        <f t="shared" si="18"/>
        <v>0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</row>
    <row r="148" spans="1:21" ht="10.5" customHeight="1" x14ac:dyDescent="0.25">
      <c r="A148" s="49"/>
      <c r="B148" s="49"/>
      <c r="C148" s="49"/>
      <c r="D148" s="13" t="s">
        <v>178</v>
      </c>
      <c r="E148" s="18" t="s">
        <v>21</v>
      </c>
      <c r="F148" s="27">
        <v>2950</v>
      </c>
      <c r="G148" s="17">
        <f t="shared" si="17"/>
        <v>1770</v>
      </c>
      <c r="H148" s="25"/>
      <c r="I148" s="20">
        <f t="shared" si="18"/>
        <v>0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</row>
    <row r="149" spans="1:21" ht="10.5" customHeight="1" x14ac:dyDescent="0.25">
      <c r="A149" s="49"/>
      <c r="B149" s="49"/>
      <c r="C149" s="49"/>
      <c r="D149" s="13" t="s">
        <v>179</v>
      </c>
      <c r="E149" s="18" t="s">
        <v>23</v>
      </c>
      <c r="F149" s="27">
        <v>2950</v>
      </c>
      <c r="G149" s="17">
        <f t="shared" si="17"/>
        <v>1770</v>
      </c>
      <c r="H149" s="25"/>
      <c r="I149" s="20">
        <f t="shared" si="18"/>
        <v>0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</row>
    <row r="150" spans="1:21" ht="10.5" customHeight="1" x14ac:dyDescent="0.25">
      <c r="A150" s="49"/>
      <c r="B150" s="49"/>
      <c r="C150" s="49"/>
      <c r="D150" s="13" t="s">
        <v>180</v>
      </c>
      <c r="E150" s="18" t="s">
        <v>25</v>
      </c>
      <c r="F150" s="27">
        <v>3200</v>
      </c>
      <c r="G150" s="17">
        <f t="shared" si="17"/>
        <v>1920</v>
      </c>
      <c r="H150" s="25"/>
      <c r="I150" s="20">
        <f t="shared" si="18"/>
        <v>0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</row>
    <row r="151" spans="1:21" ht="10.5" customHeight="1" x14ac:dyDescent="0.25">
      <c r="A151" s="49"/>
      <c r="B151" s="49"/>
      <c r="C151" s="49"/>
      <c r="D151" s="13" t="s">
        <v>181</v>
      </c>
      <c r="E151" s="18" t="s">
        <v>27</v>
      </c>
      <c r="F151" s="27">
        <v>3200</v>
      </c>
      <c r="G151" s="17">
        <f t="shared" si="17"/>
        <v>1920</v>
      </c>
      <c r="H151" s="25"/>
      <c r="I151" s="20">
        <f t="shared" si="18"/>
        <v>0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</row>
    <row r="152" spans="1:21" ht="10.5" customHeight="1" x14ac:dyDescent="0.25">
      <c r="A152" s="49"/>
      <c r="B152" s="51"/>
      <c r="C152" s="51"/>
      <c r="D152" s="13" t="s">
        <v>182</v>
      </c>
      <c r="E152" s="18" t="s">
        <v>29</v>
      </c>
      <c r="F152" s="27">
        <v>3400</v>
      </c>
      <c r="G152" s="17">
        <f t="shared" si="17"/>
        <v>2040</v>
      </c>
      <c r="H152" s="25"/>
      <c r="I152" s="20">
        <f t="shared" si="18"/>
        <v>0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</row>
    <row r="153" spans="1:21" ht="126.75" customHeight="1" x14ac:dyDescent="0.25">
      <c r="A153" s="58"/>
      <c r="B153" s="59" t="s">
        <v>183</v>
      </c>
      <c r="C153" s="61" t="s">
        <v>184</v>
      </c>
      <c r="D153" s="17"/>
      <c r="E153" s="29" t="s">
        <v>317</v>
      </c>
      <c r="F153" s="28"/>
      <c r="G153" s="17">
        <f t="shared" si="17"/>
        <v>0</v>
      </c>
      <c r="H153" s="25"/>
      <c r="I153" s="20">
        <f t="shared" si="18"/>
        <v>0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</row>
    <row r="154" spans="1:21" ht="15.75" customHeight="1" x14ac:dyDescent="0.25">
      <c r="A154" s="49"/>
      <c r="B154" s="49"/>
      <c r="C154" s="49"/>
      <c r="D154" s="13" t="s">
        <v>185</v>
      </c>
      <c r="E154" s="18" t="s">
        <v>17</v>
      </c>
      <c r="F154" s="31">
        <v>5100</v>
      </c>
      <c r="G154" s="17">
        <f t="shared" si="17"/>
        <v>3060</v>
      </c>
      <c r="H154" s="25"/>
      <c r="I154" s="20">
        <f t="shared" si="18"/>
        <v>0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</row>
    <row r="155" spans="1:21" ht="15.75" customHeight="1" x14ac:dyDescent="0.25">
      <c r="A155" s="49"/>
      <c r="B155" s="49"/>
      <c r="C155" s="49"/>
      <c r="D155" s="13" t="s">
        <v>186</v>
      </c>
      <c r="E155" s="18" t="s">
        <v>19</v>
      </c>
      <c r="F155" s="31">
        <v>5100</v>
      </c>
      <c r="G155" s="17">
        <f t="shared" si="17"/>
        <v>3060</v>
      </c>
      <c r="H155" s="25"/>
      <c r="I155" s="20">
        <f t="shared" si="18"/>
        <v>0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</row>
    <row r="156" spans="1:21" ht="15.75" customHeight="1" x14ac:dyDescent="0.25">
      <c r="A156" s="49"/>
      <c r="B156" s="49"/>
      <c r="C156" s="49"/>
      <c r="D156" s="13" t="s">
        <v>187</v>
      </c>
      <c r="E156" s="18" t="s">
        <v>21</v>
      </c>
      <c r="F156" s="31">
        <v>5100</v>
      </c>
      <c r="G156" s="17">
        <f t="shared" si="17"/>
        <v>3060</v>
      </c>
      <c r="H156" s="25"/>
      <c r="I156" s="20">
        <f t="shared" si="18"/>
        <v>0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</row>
    <row r="157" spans="1:21" ht="15.75" customHeight="1" x14ac:dyDescent="0.25">
      <c r="A157" s="49"/>
      <c r="B157" s="49"/>
      <c r="C157" s="49"/>
      <c r="D157" s="13" t="s">
        <v>188</v>
      </c>
      <c r="E157" s="18" t="s">
        <v>23</v>
      </c>
      <c r="F157" s="31">
        <v>5100</v>
      </c>
      <c r="G157" s="17">
        <f t="shared" si="17"/>
        <v>3060</v>
      </c>
      <c r="H157" s="25"/>
      <c r="I157" s="20">
        <f t="shared" si="18"/>
        <v>0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</row>
    <row r="158" spans="1:21" ht="15.75" customHeight="1" x14ac:dyDescent="0.25">
      <c r="A158" s="49"/>
      <c r="B158" s="49"/>
      <c r="C158" s="49"/>
      <c r="D158" s="13" t="s">
        <v>189</v>
      </c>
      <c r="E158" s="18" t="s">
        <v>25</v>
      </c>
      <c r="F158" s="31">
        <v>5200</v>
      </c>
      <c r="G158" s="17">
        <f t="shared" si="17"/>
        <v>3120</v>
      </c>
      <c r="H158" s="25"/>
      <c r="I158" s="20">
        <f t="shared" si="18"/>
        <v>0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</row>
    <row r="159" spans="1:21" ht="15.75" customHeight="1" x14ac:dyDescent="0.25">
      <c r="A159" s="49"/>
      <c r="B159" s="49"/>
      <c r="C159" s="49"/>
      <c r="D159" s="13" t="s">
        <v>190</v>
      </c>
      <c r="E159" s="18" t="s">
        <v>27</v>
      </c>
      <c r="F159" s="31">
        <v>5200</v>
      </c>
      <c r="G159" s="17">
        <f t="shared" si="17"/>
        <v>3120</v>
      </c>
      <c r="H159" s="25"/>
      <c r="I159" s="20">
        <f t="shared" si="18"/>
        <v>0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</row>
    <row r="160" spans="1:21" ht="15.75" customHeight="1" x14ac:dyDescent="0.25">
      <c r="A160" s="49"/>
      <c r="B160" s="51"/>
      <c r="C160" s="51"/>
      <c r="D160" s="13" t="s">
        <v>191</v>
      </c>
      <c r="E160" s="18" t="s">
        <v>29</v>
      </c>
      <c r="F160" s="31">
        <v>5400</v>
      </c>
      <c r="G160" s="17">
        <f t="shared" si="17"/>
        <v>3240</v>
      </c>
      <c r="H160" s="25"/>
      <c r="I160" s="20">
        <f t="shared" si="18"/>
        <v>0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</row>
    <row r="161" spans="1:21" ht="72.75" customHeight="1" x14ac:dyDescent="0.25">
      <c r="A161" s="58"/>
      <c r="B161" s="59" t="s">
        <v>192</v>
      </c>
      <c r="C161" s="61" t="s">
        <v>193</v>
      </c>
      <c r="D161" s="17"/>
      <c r="E161" s="29" t="s">
        <v>318</v>
      </c>
      <c r="F161" s="28"/>
      <c r="G161" s="17">
        <f t="shared" si="17"/>
        <v>0</v>
      </c>
      <c r="H161" s="25"/>
      <c r="I161" s="20">
        <f t="shared" si="18"/>
        <v>0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</row>
    <row r="162" spans="1:21" ht="15.75" customHeight="1" x14ac:dyDescent="0.25">
      <c r="A162" s="49"/>
      <c r="B162" s="49"/>
      <c r="C162" s="49"/>
      <c r="D162" s="13" t="s">
        <v>194</v>
      </c>
      <c r="E162" s="18" t="s">
        <v>17</v>
      </c>
      <c r="F162" s="31">
        <v>2300</v>
      </c>
      <c r="G162" s="17">
        <f t="shared" si="17"/>
        <v>1380</v>
      </c>
      <c r="H162" s="25"/>
      <c r="I162" s="20">
        <f t="shared" si="18"/>
        <v>0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</row>
    <row r="163" spans="1:21" ht="15.75" customHeight="1" x14ac:dyDescent="0.25">
      <c r="A163" s="49"/>
      <c r="B163" s="49"/>
      <c r="C163" s="49"/>
      <c r="D163" s="13" t="s">
        <v>195</v>
      </c>
      <c r="E163" s="18" t="s">
        <v>19</v>
      </c>
      <c r="F163" s="31">
        <v>2300</v>
      </c>
      <c r="G163" s="17">
        <f t="shared" si="17"/>
        <v>1380</v>
      </c>
      <c r="H163" s="25"/>
      <c r="I163" s="20">
        <f t="shared" si="18"/>
        <v>0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</row>
    <row r="164" spans="1:21" ht="15.75" customHeight="1" x14ac:dyDescent="0.25">
      <c r="A164" s="49"/>
      <c r="B164" s="49"/>
      <c r="C164" s="49"/>
      <c r="D164" s="13" t="s">
        <v>196</v>
      </c>
      <c r="E164" s="18" t="s">
        <v>21</v>
      </c>
      <c r="F164" s="31">
        <v>2300</v>
      </c>
      <c r="G164" s="17">
        <f t="shared" si="17"/>
        <v>1380</v>
      </c>
      <c r="H164" s="25"/>
      <c r="I164" s="20">
        <f t="shared" si="18"/>
        <v>0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</row>
    <row r="165" spans="1:21" ht="15.75" customHeight="1" x14ac:dyDescent="0.25">
      <c r="A165" s="49"/>
      <c r="B165" s="49"/>
      <c r="C165" s="49"/>
      <c r="D165" s="13" t="s">
        <v>197</v>
      </c>
      <c r="E165" s="18" t="s">
        <v>23</v>
      </c>
      <c r="F165" s="31">
        <v>2300</v>
      </c>
      <c r="G165" s="17">
        <f t="shared" si="17"/>
        <v>1380</v>
      </c>
      <c r="H165" s="25"/>
      <c r="I165" s="20">
        <f t="shared" si="18"/>
        <v>0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</row>
    <row r="166" spans="1:21" ht="15.75" customHeight="1" x14ac:dyDescent="0.25">
      <c r="A166" s="49"/>
      <c r="B166" s="49"/>
      <c r="C166" s="49"/>
      <c r="D166" s="13" t="s">
        <v>198</v>
      </c>
      <c r="E166" s="18" t="s">
        <v>25</v>
      </c>
      <c r="F166" s="31">
        <v>2500</v>
      </c>
      <c r="G166" s="17">
        <f t="shared" si="17"/>
        <v>1500</v>
      </c>
      <c r="H166" s="25"/>
      <c r="I166" s="20">
        <f t="shared" si="18"/>
        <v>0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</row>
    <row r="167" spans="1:21" ht="15.75" customHeight="1" x14ac:dyDescent="0.25">
      <c r="A167" s="49"/>
      <c r="B167" s="49"/>
      <c r="C167" s="49"/>
      <c r="D167" s="13" t="s">
        <v>199</v>
      </c>
      <c r="E167" s="18" t="s">
        <v>27</v>
      </c>
      <c r="F167" s="31">
        <v>2500</v>
      </c>
      <c r="G167" s="17">
        <f t="shared" si="17"/>
        <v>1500</v>
      </c>
      <c r="H167" s="25"/>
      <c r="I167" s="20">
        <f t="shared" si="18"/>
        <v>0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</row>
    <row r="168" spans="1:21" ht="15.75" customHeight="1" x14ac:dyDescent="0.25">
      <c r="A168" s="49"/>
      <c r="B168" s="51"/>
      <c r="C168" s="51"/>
      <c r="D168" s="13" t="s">
        <v>200</v>
      </c>
      <c r="E168" s="18" t="s">
        <v>29</v>
      </c>
      <c r="F168" s="31">
        <v>2700</v>
      </c>
      <c r="G168" s="17">
        <f t="shared" si="17"/>
        <v>1620</v>
      </c>
      <c r="H168" s="25"/>
      <c r="I168" s="20">
        <f t="shared" si="18"/>
        <v>0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</row>
    <row r="169" spans="1:21" ht="84.75" customHeight="1" x14ac:dyDescent="0.25">
      <c r="A169" s="58"/>
      <c r="B169" s="59" t="s">
        <v>201</v>
      </c>
      <c r="C169" s="61" t="s">
        <v>202</v>
      </c>
      <c r="D169" s="17"/>
      <c r="E169" s="29" t="s">
        <v>319</v>
      </c>
      <c r="F169" s="28"/>
      <c r="G169" s="17">
        <f t="shared" si="17"/>
        <v>0</v>
      </c>
      <c r="H169" s="25"/>
      <c r="I169" s="20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</row>
    <row r="170" spans="1:21" ht="15.75" customHeight="1" x14ac:dyDescent="0.25">
      <c r="A170" s="49"/>
      <c r="B170" s="49"/>
      <c r="C170" s="49"/>
      <c r="D170" s="13" t="s">
        <v>203</v>
      </c>
      <c r="E170" s="18" t="s">
        <v>17</v>
      </c>
      <c r="F170" s="31">
        <v>2300</v>
      </c>
      <c r="G170" s="17">
        <f t="shared" si="17"/>
        <v>1380</v>
      </c>
      <c r="H170" s="25"/>
      <c r="I170" s="20">
        <f t="shared" ref="I170:I200" si="19">H170*G170</f>
        <v>0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5.75" customHeight="1" x14ac:dyDescent="0.25">
      <c r="A171" s="49"/>
      <c r="B171" s="49"/>
      <c r="C171" s="49"/>
      <c r="D171" s="13" t="s">
        <v>204</v>
      </c>
      <c r="E171" s="18" t="s">
        <v>19</v>
      </c>
      <c r="F171" s="31">
        <v>2300</v>
      </c>
      <c r="G171" s="17">
        <f t="shared" si="17"/>
        <v>1380</v>
      </c>
      <c r="H171" s="25"/>
      <c r="I171" s="20">
        <f t="shared" si="19"/>
        <v>0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</row>
    <row r="172" spans="1:21" ht="15.75" customHeight="1" x14ac:dyDescent="0.25">
      <c r="A172" s="49"/>
      <c r="B172" s="49"/>
      <c r="C172" s="49"/>
      <c r="D172" s="13" t="s">
        <v>205</v>
      </c>
      <c r="E172" s="18" t="s">
        <v>21</v>
      </c>
      <c r="F172" s="31">
        <v>2300</v>
      </c>
      <c r="G172" s="17">
        <f t="shared" si="17"/>
        <v>1380</v>
      </c>
      <c r="H172" s="25"/>
      <c r="I172" s="20">
        <f t="shared" si="19"/>
        <v>0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</row>
    <row r="173" spans="1:21" ht="15.75" customHeight="1" x14ac:dyDescent="0.25">
      <c r="A173" s="49"/>
      <c r="B173" s="49"/>
      <c r="C173" s="49"/>
      <c r="D173" s="13" t="s">
        <v>206</v>
      </c>
      <c r="E173" s="18" t="s">
        <v>23</v>
      </c>
      <c r="F173" s="31">
        <v>2300</v>
      </c>
      <c r="G173" s="17">
        <f t="shared" si="17"/>
        <v>1380</v>
      </c>
      <c r="H173" s="25"/>
      <c r="I173" s="20">
        <f t="shared" si="19"/>
        <v>0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</row>
    <row r="174" spans="1:21" ht="15.75" customHeight="1" x14ac:dyDescent="0.25">
      <c r="A174" s="49"/>
      <c r="B174" s="49"/>
      <c r="C174" s="49"/>
      <c r="D174" s="13" t="s">
        <v>207</v>
      </c>
      <c r="E174" s="18" t="s">
        <v>25</v>
      </c>
      <c r="F174" s="31">
        <v>2500</v>
      </c>
      <c r="G174" s="17">
        <f t="shared" si="17"/>
        <v>1500</v>
      </c>
      <c r="H174" s="25"/>
      <c r="I174" s="20">
        <f t="shared" si="19"/>
        <v>0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</row>
    <row r="175" spans="1:21" ht="15.75" customHeight="1" x14ac:dyDescent="0.25">
      <c r="A175" s="49"/>
      <c r="B175" s="49"/>
      <c r="C175" s="49"/>
      <c r="D175" s="13" t="s">
        <v>208</v>
      </c>
      <c r="E175" s="18" t="s">
        <v>27</v>
      </c>
      <c r="F175" s="31">
        <v>2500</v>
      </c>
      <c r="G175" s="17">
        <f t="shared" si="17"/>
        <v>1500</v>
      </c>
      <c r="H175" s="25"/>
      <c r="I175" s="20">
        <f t="shared" si="19"/>
        <v>0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</row>
    <row r="176" spans="1:21" ht="15.75" customHeight="1" x14ac:dyDescent="0.25">
      <c r="A176" s="49"/>
      <c r="B176" s="51"/>
      <c r="C176" s="51"/>
      <c r="D176" s="13" t="s">
        <v>209</v>
      </c>
      <c r="E176" s="18" t="s">
        <v>29</v>
      </c>
      <c r="F176" s="31">
        <v>2700</v>
      </c>
      <c r="G176" s="17">
        <f t="shared" si="17"/>
        <v>1620</v>
      </c>
      <c r="H176" s="25"/>
      <c r="I176" s="20">
        <f t="shared" si="19"/>
        <v>0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</row>
    <row r="177" spans="1:21" ht="92.25" customHeight="1" x14ac:dyDescent="0.25">
      <c r="A177" s="58"/>
      <c r="B177" s="59" t="s">
        <v>210</v>
      </c>
      <c r="C177" s="61" t="s">
        <v>211</v>
      </c>
      <c r="D177" s="17"/>
      <c r="E177" s="29" t="s">
        <v>320</v>
      </c>
      <c r="F177" s="28"/>
      <c r="G177" s="17">
        <f t="shared" si="17"/>
        <v>0</v>
      </c>
      <c r="H177" s="25"/>
      <c r="I177" s="20">
        <f t="shared" si="19"/>
        <v>0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</row>
    <row r="178" spans="1:21" ht="15.75" customHeight="1" x14ac:dyDescent="0.25">
      <c r="A178" s="49"/>
      <c r="B178" s="49"/>
      <c r="C178" s="49"/>
      <c r="D178" s="13" t="s">
        <v>212</v>
      </c>
      <c r="E178" s="18" t="s">
        <v>17</v>
      </c>
      <c r="F178" s="31">
        <v>2300</v>
      </c>
      <c r="G178" s="17">
        <f t="shared" si="17"/>
        <v>1380</v>
      </c>
      <c r="H178" s="25"/>
      <c r="I178" s="20">
        <f t="shared" si="19"/>
        <v>0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</row>
    <row r="179" spans="1:21" ht="15.75" customHeight="1" x14ac:dyDescent="0.25">
      <c r="A179" s="49"/>
      <c r="B179" s="49"/>
      <c r="C179" s="49"/>
      <c r="D179" s="13" t="s">
        <v>213</v>
      </c>
      <c r="E179" s="18" t="s">
        <v>19</v>
      </c>
      <c r="F179" s="31">
        <v>2300</v>
      </c>
      <c r="G179" s="17">
        <f t="shared" si="17"/>
        <v>1380</v>
      </c>
      <c r="H179" s="25"/>
      <c r="I179" s="20">
        <f t="shared" si="19"/>
        <v>0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</row>
    <row r="180" spans="1:21" ht="15.75" customHeight="1" x14ac:dyDescent="0.25">
      <c r="A180" s="49"/>
      <c r="B180" s="49"/>
      <c r="C180" s="49"/>
      <c r="D180" s="13" t="s">
        <v>214</v>
      </c>
      <c r="E180" s="18" t="s">
        <v>21</v>
      </c>
      <c r="F180" s="31">
        <v>2300</v>
      </c>
      <c r="G180" s="17">
        <f t="shared" si="17"/>
        <v>1380</v>
      </c>
      <c r="H180" s="25"/>
      <c r="I180" s="20">
        <f t="shared" si="19"/>
        <v>0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</row>
    <row r="181" spans="1:21" ht="15.75" customHeight="1" x14ac:dyDescent="0.25">
      <c r="A181" s="49"/>
      <c r="B181" s="49"/>
      <c r="C181" s="49"/>
      <c r="D181" s="13" t="s">
        <v>215</v>
      </c>
      <c r="E181" s="18" t="s">
        <v>23</v>
      </c>
      <c r="F181" s="31">
        <v>2300</v>
      </c>
      <c r="G181" s="17">
        <f t="shared" si="17"/>
        <v>1380</v>
      </c>
      <c r="H181" s="25"/>
      <c r="I181" s="20">
        <f t="shared" si="19"/>
        <v>0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</row>
    <row r="182" spans="1:21" ht="15.75" customHeight="1" x14ac:dyDescent="0.25">
      <c r="A182" s="49"/>
      <c r="B182" s="49"/>
      <c r="C182" s="49"/>
      <c r="D182" s="13" t="s">
        <v>216</v>
      </c>
      <c r="E182" s="18" t="s">
        <v>25</v>
      </c>
      <c r="F182" s="31">
        <v>2500</v>
      </c>
      <c r="G182" s="17">
        <f t="shared" si="17"/>
        <v>1500</v>
      </c>
      <c r="H182" s="25"/>
      <c r="I182" s="20">
        <f t="shared" si="19"/>
        <v>0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</row>
    <row r="183" spans="1:21" ht="15.75" customHeight="1" x14ac:dyDescent="0.25">
      <c r="A183" s="49"/>
      <c r="B183" s="49"/>
      <c r="C183" s="49"/>
      <c r="D183" s="13" t="s">
        <v>217</v>
      </c>
      <c r="E183" s="18" t="s">
        <v>27</v>
      </c>
      <c r="F183" s="31">
        <v>2500</v>
      </c>
      <c r="G183" s="17">
        <f t="shared" si="17"/>
        <v>1500</v>
      </c>
      <c r="H183" s="25"/>
      <c r="I183" s="20">
        <f t="shared" si="19"/>
        <v>0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</row>
    <row r="184" spans="1:21" ht="15.75" customHeight="1" x14ac:dyDescent="0.25">
      <c r="A184" s="49"/>
      <c r="B184" s="51"/>
      <c r="C184" s="51"/>
      <c r="D184" s="13" t="s">
        <v>218</v>
      </c>
      <c r="E184" s="18" t="s">
        <v>29</v>
      </c>
      <c r="F184" s="31">
        <v>2700</v>
      </c>
      <c r="G184" s="17">
        <f t="shared" si="17"/>
        <v>1620</v>
      </c>
      <c r="H184" s="25"/>
      <c r="I184" s="20">
        <f t="shared" si="19"/>
        <v>0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</row>
    <row r="185" spans="1:21" ht="79.5" customHeight="1" x14ac:dyDescent="0.25">
      <c r="A185" s="58"/>
      <c r="B185" s="59" t="s">
        <v>219</v>
      </c>
      <c r="C185" s="61" t="s">
        <v>220</v>
      </c>
      <c r="D185" s="17"/>
      <c r="E185" s="29" t="s">
        <v>321</v>
      </c>
      <c r="F185" s="28"/>
      <c r="G185" s="17">
        <f t="shared" si="17"/>
        <v>0</v>
      </c>
      <c r="H185" s="25"/>
      <c r="I185" s="20">
        <f t="shared" si="19"/>
        <v>0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</row>
    <row r="186" spans="1:21" ht="15.75" customHeight="1" x14ac:dyDescent="0.25">
      <c r="A186" s="49"/>
      <c r="B186" s="49"/>
      <c r="C186" s="49"/>
      <c r="D186" s="13" t="s">
        <v>221</v>
      </c>
      <c r="E186" s="18" t="s">
        <v>17</v>
      </c>
      <c r="F186" s="31">
        <v>3000</v>
      </c>
      <c r="G186" s="17">
        <f t="shared" si="17"/>
        <v>1800</v>
      </c>
      <c r="H186" s="25"/>
      <c r="I186" s="20">
        <f t="shared" si="19"/>
        <v>0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</row>
    <row r="187" spans="1:21" ht="15.75" customHeight="1" x14ac:dyDescent="0.25">
      <c r="A187" s="49"/>
      <c r="B187" s="49"/>
      <c r="C187" s="49"/>
      <c r="D187" s="13" t="s">
        <v>222</v>
      </c>
      <c r="E187" s="18" t="s">
        <v>19</v>
      </c>
      <c r="F187" s="31">
        <v>3000</v>
      </c>
      <c r="G187" s="17">
        <f t="shared" si="17"/>
        <v>1800</v>
      </c>
      <c r="H187" s="25"/>
      <c r="I187" s="20">
        <f t="shared" si="19"/>
        <v>0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</row>
    <row r="188" spans="1:21" ht="15.75" customHeight="1" x14ac:dyDescent="0.25">
      <c r="A188" s="49"/>
      <c r="B188" s="49"/>
      <c r="C188" s="49"/>
      <c r="D188" s="13" t="s">
        <v>223</v>
      </c>
      <c r="E188" s="18" t="s">
        <v>21</v>
      </c>
      <c r="F188" s="31">
        <v>3000</v>
      </c>
      <c r="G188" s="17">
        <f t="shared" si="17"/>
        <v>1800</v>
      </c>
      <c r="H188" s="25"/>
      <c r="I188" s="20">
        <f t="shared" si="19"/>
        <v>0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</row>
    <row r="189" spans="1:21" ht="15.75" customHeight="1" x14ac:dyDescent="0.25">
      <c r="A189" s="49"/>
      <c r="B189" s="49"/>
      <c r="C189" s="49"/>
      <c r="D189" s="13" t="s">
        <v>224</v>
      </c>
      <c r="E189" s="18" t="s">
        <v>23</v>
      </c>
      <c r="F189" s="31">
        <v>3000</v>
      </c>
      <c r="G189" s="17">
        <f t="shared" si="17"/>
        <v>1800</v>
      </c>
      <c r="H189" s="25"/>
      <c r="I189" s="20">
        <f t="shared" si="19"/>
        <v>0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</row>
    <row r="190" spans="1:21" ht="15.75" customHeight="1" x14ac:dyDescent="0.25">
      <c r="A190" s="49"/>
      <c r="B190" s="49"/>
      <c r="C190" s="49"/>
      <c r="D190" s="13" t="s">
        <v>225</v>
      </c>
      <c r="E190" s="18" t="s">
        <v>25</v>
      </c>
      <c r="F190" s="31">
        <v>3200</v>
      </c>
      <c r="G190" s="17">
        <f t="shared" si="17"/>
        <v>1920</v>
      </c>
      <c r="H190" s="25"/>
      <c r="I190" s="20">
        <f t="shared" si="19"/>
        <v>0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</row>
    <row r="191" spans="1:21" ht="15.75" customHeight="1" x14ac:dyDescent="0.25">
      <c r="A191" s="49"/>
      <c r="B191" s="49"/>
      <c r="C191" s="49"/>
      <c r="D191" s="13" t="s">
        <v>226</v>
      </c>
      <c r="E191" s="18" t="s">
        <v>27</v>
      </c>
      <c r="F191" s="31">
        <v>3200</v>
      </c>
      <c r="G191" s="17">
        <f t="shared" si="17"/>
        <v>1920</v>
      </c>
      <c r="H191" s="25"/>
      <c r="I191" s="20">
        <f t="shared" si="19"/>
        <v>0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</row>
    <row r="192" spans="1:21" ht="15.75" customHeight="1" x14ac:dyDescent="0.25">
      <c r="A192" s="49"/>
      <c r="B192" s="51"/>
      <c r="C192" s="51"/>
      <c r="D192" s="13" t="s">
        <v>227</v>
      </c>
      <c r="E192" s="18" t="s">
        <v>29</v>
      </c>
      <c r="F192" s="31">
        <v>3400</v>
      </c>
      <c r="G192" s="17">
        <f t="shared" si="17"/>
        <v>2040</v>
      </c>
      <c r="H192" s="25"/>
      <c r="I192" s="20">
        <f t="shared" si="19"/>
        <v>0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</row>
    <row r="193" spans="1:21" ht="67.5" customHeight="1" x14ac:dyDescent="0.25">
      <c r="A193" s="58"/>
      <c r="B193" s="59" t="s">
        <v>228</v>
      </c>
      <c r="C193" s="61" t="s">
        <v>229</v>
      </c>
      <c r="D193" s="17"/>
      <c r="E193" s="29" t="s">
        <v>322</v>
      </c>
      <c r="F193" s="28"/>
      <c r="G193" s="17">
        <f t="shared" si="17"/>
        <v>0</v>
      </c>
      <c r="H193" s="25"/>
      <c r="I193" s="20">
        <f t="shared" si="19"/>
        <v>0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</row>
    <row r="194" spans="1:21" ht="15.75" customHeight="1" x14ac:dyDescent="0.25">
      <c r="A194" s="49"/>
      <c r="B194" s="49"/>
      <c r="C194" s="49"/>
      <c r="D194" s="13" t="s">
        <v>230</v>
      </c>
      <c r="E194" s="18" t="s">
        <v>17</v>
      </c>
      <c r="F194" s="32">
        <v>2200</v>
      </c>
      <c r="G194" s="17">
        <f t="shared" si="17"/>
        <v>1320</v>
      </c>
      <c r="H194" s="25"/>
      <c r="I194" s="20">
        <f t="shared" si="19"/>
        <v>0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</row>
    <row r="195" spans="1:21" ht="15.75" customHeight="1" x14ac:dyDescent="0.25">
      <c r="A195" s="49"/>
      <c r="B195" s="49"/>
      <c r="C195" s="49"/>
      <c r="D195" s="13" t="s">
        <v>231</v>
      </c>
      <c r="E195" s="18" t="s">
        <v>19</v>
      </c>
      <c r="F195" s="32">
        <v>2200</v>
      </c>
      <c r="G195" s="17">
        <f t="shared" si="17"/>
        <v>1320</v>
      </c>
      <c r="H195" s="25"/>
      <c r="I195" s="20">
        <f t="shared" si="19"/>
        <v>0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</row>
    <row r="196" spans="1:21" ht="15.75" customHeight="1" x14ac:dyDescent="0.25">
      <c r="A196" s="49"/>
      <c r="B196" s="49"/>
      <c r="C196" s="49"/>
      <c r="D196" s="13" t="s">
        <v>232</v>
      </c>
      <c r="E196" s="18" t="s">
        <v>21</v>
      </c>
      <c r="F196" s="32">
        <v>2200</v>
      </c>
      <c r="G196" s="17">
        <f t="shared" si="17"/>
        <v>1320</v>
      </c>
      <c r="H196" s="25"/>
      <c r="I196" s="20">
        <f t="shared" si="19"/>
        <v>0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</row>
    <row r="197" spans="1:21" ht="15.75" customHeight="1" x14ac:dyDescent="0.25">
      <c r="A197" s="49"/>
      <c r="B197" s="49"/>
      <c r="C197" s="49"/>
      <c r="D197" s="13" t="s">
        <v>233</v>
      </c>
      <c r="E197" s="18" t="s">
        <v>23</v>
      </c>
      <c r="F197" s="32">
        <v>2200</v>
      </c>
      <c r="G197" s="17">
        <f t="shared" si="17"/>
        <v>1320</v>
      </c>
      <c r="H197" s="25"/>
      <c r="I197" s="20">
        <f t="shared" si="19"/>
        <v>0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</row>
    <row r="198" spans="1:21" ht="15.75" customHeight="1" x14ac:dyDescent="0.25">
      <c r="A198" s="49"/>
      <c r="B198" s="49"/>
      <c r="C198" s="49"/>
      <c r="D198" s="13" t="s">
        <v>234</v>
      </c>
      <c r="E198" s="18" t="s">
        <v>25</v>
      </c>
      <c r="F198" s="32">
        <v>2300</v>
      </c>
      <c r="G198" s="17">
        <f t="shared" si="17"/>
        <v>1380</v>
      </c>
      <c r="H198" s="25"/>
      <c r="I198" s="20">
        <f t="shared" si="19"/>
        <v>0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</row>
    <row r="199" spans="1:21" ht="15.75" customHeight="1" x14ac:dyDescent="0.25">
      <c r="A199" s="49"/>
      <c r="B199" s="49"/>
      <c r="C199" s="49"/>
      <c r="D199" s="13" t="s">
        <v>235</v>
      </c>
      <c r="E199" s="18" t="s">
        <v>27</v>
      </c>
      <c r="F199" s="32">
        <v>2300</v>
      </c>
      <c r="G199" s="17">
        <f t="shared" si="17"/>
        <v>1380</v>
      </c>
      <c r="H199" s="25"/>
      <c r="I199" s="20">
        <f t="shared" si="19"/>
        <v>0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</row>
    <row r="200" spans="1:21" ht="15.75" customHeight="1" x14ac:dyDescent="0.25">
      <c r="A200" s="49"/>
      <c r="B200" s="51"/>
      <c r="C200" s="51"/>
      <c r="D200" s="13" t="s">
        <v>236</v>
      </c>
      <c r="E200" s="18" t="s">
        <v>29</v>
      </c>
      <c r="F200" s="32">
        <v>2500</v>
      </c>
      <c r="G200" s="17">
        <f t="shared" si="17"/>
        <v>1500</v>
      </c>
      <c r="H200" s="25"/>
      <c r="I200" s="20">
        <f t="shared" si="19"/>
        <v>0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</row>
    <row r="201" spans="1:21" ht="51" customHeight="1" x14ac:dyDescent="0.25">
      <c r="A201" s="58"/>
      <c r="B201" s="59" t="s">
        <v>237</v>
      </c>
      <c r="C201" s="61" t="s">
        <v>238</v>
      </c>
      <c r="D201" s="33"/>
      <c r="E201" s="29" t="s">
        <v>323</v>
      </c>
      <c r="F201" s="34"/>
      <c r="G201" s="17">
        <f t="shared" si="17"/>
        <v>0</v>
      </c>
      <c r="H201" s="25"/>
      <c r="I201" s="17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</row>
    <row r="202" spans="1:21" ht="15.75" customHeight="1" x14ac:dyDescent="0.25">
      <c r="A202" s="49"/>
      <c r="B202" s="49"/>
      <c r="C202" s="49"/>
      <c r="D202" s="35" t="s">
        <v>239</v>
      </c>
      <c r="E202" s="36" t="s">
        <v>17</v>
      </c>
      <c r="F202" s="32">
        <v>2600</v>
      </c>
      <c r="G202" s="17">
        <f t="shared" si="17"/>
        <v>1560</v>
      </c>
      <c r="H202" s="25"/>
      <c r="I202" s="20">
        <f t="shared" ref="I202:I208" si="20">H202*G202</f>
        <v>0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</row>
    <row r="203" spans="1:21" ht="15.75" customHeight="1" x14ac:dyDescent="0.25">
      <c r="A203" s="49"/>
      <c r="B203" s="49"/>
      <c r="C203" s="49"/>
      <c r="D203" s="35" t="s">
        <v>240</v>
      </c>
      <c r="E203" s="36" t="s">
        <v>19</v>
      </c>
      <c r="F203" s="32">
        <v>2600</v>
      </c>
      <c r="G203" s="17">
        <f t="shared" ref="G203:G244" si="21">F203-(F203*40%)</f>
        <v>1560</v>
      </c>
      <c r="H203" s="25"/>
      <c r="I203" s="20">
        <f t="shared" si="20"/>
        <v>0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</row>
    <row r="204" spans="1:21" ht="18" customHeight="1" x14ac:dyDescent="0.25">
      <c r="A204" s="49"/>
      <c r="B204" s="49"/>
      <c r="C204" s="49"/>
      <c r="D204" s="35" t="s">
        <v>241</v>
      </c>
      <c r="E204" s="36" t="s">
        <v>21</v>
      </c>
      <c r="F204" s="32">
        <v>2600</v>
      </c>
      <c r="G204" s="17">
        <f t="shared" si="21"/>
        <v>1560</v>
      </c>
      <c r="H204" s="25"/>
      <c r="I204" s="20">
        <f t="shared" si="20"/>
        <v>0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</row>
    <row r="205" spans="1:21" ht="16.5" customHeight="1" x14ac:dyDescent="0.25">
      <c r="A205" s="49"/>
      <c r="B205" s="49"/>
      <c r="C205" s="49"/>
      <c r="D205" s="35" t="s">
        <v>242</v>
      </c>
      <c r="E205" s="18" t="s">
        <v>23</v>
      </c>
      <c r="F205" s="32">
        <v>2600</v>
      </c>
      <c r="G205" s="17">
        <f t="shared" si="21"/>
        <v>1560</v>
      </c>
      <c r="H205" s="25"/>
      <c r="I205" s="20">
        <f t="shared" si="20"/>
        <v>0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</row>
    <row r="206" spans="1:21" ht="17.25" customHeight="1" x14ac:dyDescent="0.25">
      <c r="A206" s="49"/>
      <c r="B206" s="49"/>
      <c r="C206" s="49"/>
      <c r="D206" s="35" t="s">
        <v>243</v>
      </c>
      <c r="E206" s="18" t="s">
        <v>25</v>
      </c>
      <c r="F206" s="32">
        <v>2800</v>
      </c>
      <c r="G206" s="17">
        <f t="shared" si="21"/>
        <v>1680</v>
      </c>
      <c r="H206" s="25"/>
      <c r="I206" s="20">
        <f t="shared" si="20"/>
        <v>0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</row>
    <row r="207" spans="1:21" ht="18" customHeight="1" x14ac:dyDescent="0.25">
      <c r="A207" s="49"/>
      <c r="B207" s="49"/>
      <c r="C207" s="49"/>
      <c r="D207" s="35" t="s">
        <v>244</v>
      </c>
      <c r="E207" s="18" t="s">
        <v>27</v>
      </c>
      <c r="F207" s="32">
        <v>2800</v>
      </c>
      <c r="G207" s="17">
        <f t="shared" si="21"/>
        <v>1680</v>
      </c>
      <c r="H207" s="25"/>
      <c r="I207" s="20">
        <f t="shared" si="20"/>
        <v>0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</row>
    <row r="208" spans="1:21" ht="17.25" customHeight="1" x14ac:dyDescent="0.25">
      <c r="A208" s="49"/>
      <c r="B208" s="51"/>
      <c r="C208" s="49"/>
      <c r="D208" s="35" t="s">
        <v>245</v>
      </c>
      <c r="E208" s="18" t="s">
        <v>29</v>
      </c>
      <c r="F208" s="32">
        <v>3000</v>
      </c>
      <c r="G208" s="17">
        <f t="shared" si="21"/>
        <v>1800</v>
      </c>
      <c r="H208" s="25"/>
      <c r="I208" s="20">
        <f t="shared" si="20"/>
        <v>0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</row>
    <row r="209" spans="1:21" ht="71.25" customHeight="1" x14ac:dyDescent="0.25">
      <c r="A209" s="58"/>
      <c r="B209" s="59" t="s">
        <v>246</v>
      </c>
      <c r="C209" s="65" t="s">
        <v>247</v>
      </c>
      <c r="D209" s="37"/>
      <c r="E209" s="29" t="s">
        <v>324</v>
      </c>
      <c r="F209" s="34"/>
      <c r="G209" s="17">
        <f t="shared" si="21"/>
        <v>0</v>
      </c>
      <c r="H209" s="25"/>
      <c r="I209" s="17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</row>
    <row r="210" spans="1:21" ht="15.75" customHeight="1" x14ac:dyDescent="0.25">
      <c r="A210" s="49"/>
      <c r="B210" s="49"/>
      <c r="C210" s="49"/>
      <c r="D210" s="13" t="s">
        <v>248</v>
      </c>
      <c r="E210" s="18" t="s">
        <v>17</v>
      </c>
      <c r="F210" s="32">
        <v>3300</v>
      </c>
      <c r="G210" s="17">
        <f t="shared" si="21"/>
        <v>1980</v>
      </c>
      <c r="H210" s="25"/>
      <c r="I210" s="20">
        <f t="shared" ref="I210:I216" si="22">H210*G210</f>
        <v>0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</row>
    <row r="211" spans="1:21" ht="15.75" customHeight="1" x14ac:dyDescent="0.25">
      <c r="A211" s="49"/>
      <c r="B211" s="49"/>
      <c r="C211" s="49"/>
      <c r="D211" s="13" t="s">
        <v>249</v>
      </c>
      <c r="E211" s="18" t="s">
        <v>19</v>
      </c>
      <c r="F211" s="32">
        <v>3300</v>
      </c>
      <c r="G211" s="17">
        <f t="shared" si="21"/>
        <v>1980</v>
      </c>
      <c r="H211" s="25"/>
      <c r="I211" s="20">
        <f t="shared" si="22"/>
        <v>0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</row>
    <row r="212" spans="1:21" ht="18.75" customHeight="1" x14ac:dyDescent="0.25">
      <c r="A212" s="49"/>
      <c r="B212" s="49"/>
      <c r="C212" s="49"/>
      <c r="D212" s="13" t="s">
        <v>250</v>
      </c>
      <c r="E212" s="18" t="s">
        <v>21</v>
      </c>
      <c r="F212" s="32">
        <v>3300</v>
      </c>
      <c r="G212" s="17">
        <f t="shared" si="21"/>
        <v>1980</v>
      </c>
      <c r="H212" s="25"/>
      <c r="I212" s="20">
        <f t="shared" si="22"/>
        <v>0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</row>
    <row r="213" spans="1:21" ht="19.5" customHeight="1" x14ac:dyDescent="0.25">
      <c r="A213" s="49"/>
      <c r="B213" s="49"/>
      <c r="C213" s="49"/>
      <c r="D213" s="13" t="s">
        <v>251</v>
      </c>
      <c r="E213" s="18" t="s">
        <v>23</v>
      </c>
      <c r="F213" s="32">
        <v>3300</v>
      </c>
      <c r="G213" s="17">
        <f t="shared" si="21"/>
        <v>1980</v>
      </c>
      <c r="H213" s="25"/>
      <c r="I213" s="20">
        <f t="shared" si="22"/>
        <v>0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</row>
    <row r="214" spans="1:21" ht="17.25" customHeight="1" x14ac:dyDescent="0.25">
      <c r="A214" s="49"/>
      <c r="B214" s="49"/>
      <c r="C214" s="49"/>
      <c r="D214" s="13" t="s">
        <v>252</v>
      </c>
      <c r="E214" s="18" t="s">
        <v>25</v>
      </c>
      <c r="F214" s="32">
        <v>3500</v>
      </c>
      <c r="G214" s="17">
        <f t="shared" si="21"/>
        <v>2100</v>
      </c>
      <c r="H214" s="25"/>
      <c r="I214" s="20">
        <f t="shared" si="22"/>
        <v>0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</row>
    <row r="215" spans="1:21" ht="15.75" customHeight="1" x14ac:dyDescent="0.25">
      <c r="A215" s="49"/>
      <c r="B215" s="49"/>
      <c r="C215" s="49"/>
      <c r="D215" s="13" t="s">
        <v>253</v>
      </c>
      <c r="E215" s="18" t="s">
        <v>27</v>
      </c>
      <c r="F215" s="32">
        <v>3500</v>
      </c>
      <c r="G215" s="17">
        <f t="shared" si="21"/>
        <v>2100</v>
      </c>
      <c r="H215" s="25"/>
      <c r="I215" s="20">
        <f t="shared" si="22"/>
        <v>0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</row>
    <row r="216" spans="1:21" ht="15.75" customHeight="1" x14ac:dyDescent="0.25">
      <c r="A216" s="49"/>
      <c r="B216" s="51"/>
      <c r="C216" s="51"/>
      <c r="D216" s="13" t="s">
        <v>254</v>
      </c>
      <c r="E216" s="18" t="s">
        <v>29</v>
      </c>
      <c r="F216" s="32">
        <v>3700</v>
      </c>
      <c r="G216" s="17">
        <f t="shared" si="21"/>
        <v>2220</v>
      </c>
      <c r="H216" s="25"/>
      <c r="I216" s="20">
        <f t="shared" si="22"/>
        <v>0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</row>
    <row r="217" spans="1:21" ht="64.5" customHeight="1" x14ac:dyDescent="0.25">
      <c r="A217" s="58"/>
      <c r="B217" s="59" t="s">
        <v>255</v>
      </c>
      <c r="C217" s="61" t="s">
        <v>256</v>
      </c>
      <c r="D217" s="17"/>
      <c r="E217" s="29" t="s">
        <v>325</v>
      </c>
      <c r="F217" s="34"/>
      <c r="G217" s="17">
        <f t="shared" si="21"/>
        <v>0</v>
      </c>
      <c r="H217" s="25"/>
      <c r="I217" s="17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</row>
    <row r="218" spans="1:21" ht="15.75" customHeight="1" x14ac:dyDescent="0.25">
      <c r="A218" s="49"/>
      <c r="B218" s="49"/>
      <c r="C218" s="49"/>
      <c r="D218" s="13" t="s">
        <v>257</v>
      </c>
      <c r="E218" s="18" t="s">
        <v>17</v>
      </c>
      <c r="F218" s="32">
        <v>1900</v>
      </c>
      <c r="G218" s="17">
        <f t="shared" si="21"/>
        <v>1140</v>
      </c>
      <c r="H218" s="25"/>
      <c r="I218" s="20">
        <f t="shared" ref="I218:I224" si="23">H218*G218</f>
        <v>0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</row>
    <row r="219" spans="1:21" ht="15.75" customHeight="1" x14ac:dyDescent="0.25">
      <c r="A219" s="49"/>
      <c r="B219" s="49"/>
      <c r="C219" s="49"/>
      <c r="D219" s="13" t="s">
        <v>258</v>
      </c>
      <c r="E219" s="18" t="s">
        <v>19</v>
      </c>
      <c r="F219" s="32">
        <v>1900</v>
      </c>
      <c r="G219" s="17">
        <f t="shared" si="21"/>
        <v>1140</v>
      </c>
      <c r="H219" s="25"/>
      <c r="I219" s="20">
        <f t="shared" si="23"/>
        <v>0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</row>
    <row r="220" spans="1:21" ht="15.75" customHeight="1" x14ac:dyDescent="0.25">
      <c r="A220" s="49"/>
      <c r="B220" s="49"/>
      <c r="C220" s="49"/>
      <c r="D220" s="13" t="s">
        <v>259</v>
      </c>
      <c r="E220" s="18" t="s">
        <v>21</v>
      </c>
      <c r="F220" s="32">
        <v>1900</v>
      </c>
      <c r="G220" s="17">
        <f t="shared" si="21"/>
        <v>1140</v>
      </c>
      <c r="H220" s="25"/>
      <c r="I220" s="20">
        <f t="shared" si="23"/>
        <v>0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</row>
    <row r="221" spans="1:21" ht="15.75" customHeight="1" x14ac:dyDescent="0.25">
      <c r="A221" s="49"/>
      <c r="B221" s="49"/>
      <c r="C221" s="49"/>
      <c r="D221" s="13" t="s">
        <v>260</v>
      </c>
      <c r="E221" s="18" t="s">
        <v>23</v>
      </c>
      <c r="F221" s="32">
        <v>1900</v>
      </c>
      <c r="G221" s="17">
        <f t="shared" si="21"/>
        <v>1140</v>
      </c>
      <c r="H221" s="25"/>
      <c r="I221" s="20">
        <f t="shared" si="23"/>
        <v>0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</row>
    <row r="222" spans="1:21" ht="15.75" customHeight="1" x14ac:dyDescent="0.25">
      <c r="A222" s="49"/>
      <c r="B222" s="49"/>
      <c r="C222" s="49"/>
      <c r="D222" s="13" t="s">
        <v>261</v>
      </c>
      <c r="E222" s="18" t="s">
        <v>25</v>
      </c>
      <c r="F222" s="32">
        <v>2100</v>
      </c>
      <c r="G222" s="17">
        <f t="shared" si="21"/>
        <v>1260</v>
      </c>
      <c r="H222" s="25"/>
      <c r="I222" s="20">
        <f t="shared" si="23"/>
        <v>0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</row>
    <row r="223" spans="1:21" ht="15.75" customHeight="1" x14ac:dyDescent="0.25">
      <c r="A223" s="49"/>
      <c r="B223" s="49"/>
      <c r="C223" s="49"/>
      <c r="D223" s="13" t="s">
        <v>262</v>
      </c>
      <c r="E223" s="18" t="s">
        <v>27</v>
      </c>
      <c r="F223" s="32">
        <v>2100</v>
      </c>
      <c r="G223" s="17">
        <f t="shared" si="21"/>
        <v>1260</v>
      </c>
      <c r="H223" s="25"/>
      <c r="I223" s="20">
        <f t="shared" si="23"/>
        <v>0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</row>
    <row r="224" spans="1:21" ht="15.75" customHeight="1" x14ac:dyDescent="0.25">
      <c r="A224" s="49"/>
      <c r="B224" s="51"/>
      <c r="C224" s="51"/>
      <c r="D224" s="13" t="s">
        <v>263</v>
      </c>
      <c r="E224" s="18" t="s">
        <v>29</v>
      </c>
      <c r="F224" s="32">
        <v>2300</v>
      </c>
      <c r="G224" s="17">
        <f t="shared" si="21"/>
        <v>1380</v>
      </c>
      <c r="H224" s="25"/>
      <c r="I224" s="20">
        <f t="shared" si="23"/>
        <v>0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</row>
    <row r="225" spans="1:21" ht="61.5" customHeight="1" x14ac:dyDescent="0.25">
      <c r="A225" s="58"/>
      <c r="B225" s="59" t="s">
        <v>264</v>
      </c>
      <c r="C225" s="61" t="s">
        <v>265</v>
      </c>
      <c r="D225" s="17"/>
      <c r="E225" s="29" t="s">
        <v>326</v>
      </c>
      <c r="F225" s="34"/>
      <c r="G225" s="17">
        <f t="shared" si="21"/>
        <v>0</v>
      </c>
      <c r="H225" s="25"/>
      <c r="I225" s="17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</row>
    <row r="226" spans="1:21" ht="15.75" customHeight="1" x14ac:dyDescent="0.25">
      <c r="A226" s="49"/>
      <c r="B226" s="49"/>
      <c r="C226" s="49"/>
      <c r="D226" s="13" t="s">
        <v>266</v>
      </c>
      <c r="E226" s="18" t="s">
        <v>17</v>
      </c>
      <c r="F226" s="32">
        <v>1900</v>
      </c>
      <c r="G226" s="17">
        <f t="shared" si="21"/>
        <v>1140</v>
      </c>
      <c r="H226" s="25"/>
      <c r="I226" s="20">
        <f t="shared" ref="I226:I232" si="24">H226*G226</f>
        <v>0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</row>
    <row r="227" spans="1:21" ht="15.75" customHeight="1" x14ac:dyDescent="0.25">
      <c r="A227" s="49"/>
      <c r="B227" s="49"/>
      <c r="C227" s="49"/>
      <c r="D227" s="13" t="s">
        <v>267</v>
      </c>
      <c r="E227" s="18" t="s">
        <v>19</v>
      </c>
      <c r="F227" s="32">
        <v>1900</v>
      </c>
      <c r="G227" s="17">
        <f t="shared" si="21"/>
        <v>1140</v>
      </c>
      <c r="H227" s="25"/>
      <c r="I227" s="20">
        <f t="shared" si="24"/>
        <v>0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</row>
    <row r="228" spans="1:21" ht="15.75" customHeight="1" x14ac:dyDescent="0.25">
      <c r="A228" s="49"/>
      <c r="B228" s="49"/>
      <c r="C228" s="49"/>
      <c r="D228" s="13" t="s">
        <v>268</v>
      </c>
      <c r="E228" s="18" t="s">
        <v>21</v>
      </c>
      <c r="F228" s="32">
        <v>1900</v>
      </c>
      <c r="G228" s="17">
        <f t="shared" si="21"/>
        <v>1140</v>
      </c>
      <c r="H228" s="25"/>
      <c r="I228" s="20">
        <f t="shared" si="24"/>
        <v>0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</row>
    <row r="229" spans="1:21" ht="15.75" customHeight="1" x14ac:dyDescent="0.25">
      <c r="A229" s="49"/>
      <c r="B229" s="49"/>
      <c r="C229" s="49"/>
      <c r="D229" s="13" t="s">
        <v>269</v>
      </c>
      <c r="E229" s="18" t="s">
        <v>23</v>
      </c>
      <c r="F229" s="32">
        <v>1900</v>
      </c>
      <c r="G229" s="17">
        <f t="shared" si="21"/>
        <v>1140</v>
      </c>
      <c r="H229" s="25"/>
      <c r="I229" s="20">
        <f t="shared" si="24"/>
        <v>0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</row>
    <row r="230" spans="1:21" ht="15.75" customHeight="1" x14ac:dyDescent="0.25">
      <c r="A230" s="49"/>
      <c r="B230" s="49"/>
      <c r="C230" s="49"/>
      <c r="D230" s="13" t="s">
        <v>270</v>
      </c>
      <c r="E230" s="18" t="s">
        <v>25</v>
      </c>
      <c r="F230" s="32">
        <v>2100</v>
      </c>
      <c r="G230" s="17">
        <f t="shared" si="21"/>
        <v>1260</v>
      </c>
      <c r="H230" s="25"/>
      <c r="I230" s="20">
        <f t="shared" si="24"/>
        <v>0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</row>
    <row r="231" spans="1:21" ht="15.75" customHeight="1" x14ac:dyDescent="0.25">
      <c r="A231" s="49"/>
      <c r="B231" s="49"/>
      <c r="C231" s="49"/>
      <c r="D231" s="13" t="s">
        <v>271</v>
      </c>
      <c r="E231" s="18" t="s">
        <v>27</v>
      </c>
      <c r="F231" s="32">
        <v>2100</v>
      </c>
      <c r="G231" s="17">
        <f t="shared" si="21"/>
        <v>1260</v>
      </c>
      <c r="H231" s="25"/>
      <c r="I231" s="20">
        <f t="shared" si="24"/>
        <v>0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</row>
    <row r="232" spans="1:21" ht="15.75" customHeight="1" x14ac:dyDescent="0.25">
      <c r="A232" s="49"/>
      <c r="B232" s="51"/>
      <c r="C232" s="51"/>
      <c r="D232" s="13" t="s">
        <v>272</v>
      </c>
      <c r="E232" s="18" t="s">
        <v>29</v>
      </c>
      <c r="F232" s="32">
        <v>2300</v>
      </c>
      <c r="G232" s="17">
        <f t="shared" si="21"/>
        <v>1380</v>
      </c>
      <c r="H232" s="25"/>
      <c r="I232" s="20">
        <f t="shared" si="24"/>
        <v>0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</row>
    <row r="233" spans="1:21" ht="87.75" customHeight="1" x14ac:dyDescent="0.25">
      <c r="A233" s="60"/>
      <c r="B233" s="59" t="s">
        <v>273</v>
      </c>
      <c r="C233" s="61" t="s">
        <v>274</v>
      </c>
      <c r="D233" s="17"/>
      <c r="E233" s="29" t="s">
        <v>275</v>
      </c>
      <c r="F233" s="34"/>
      <c r="G233" s="17">
        <f t="shared" si="21"/>
        <v>0</v>
      </c>
      <c r="H233" s="25"/>
      <c r="I233" s="17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</row>
    <row r="234" spans="1:21" ht="15.75" customHeight="1" x14ac:dyDescent="0.25">
      <c r="A234" s="49"/>
      <c r="B234" s="49"/>
      <c r="C234" s="49"/>
      <c r="D234" s="13" t="s">
        <v>276</v>
      </c>
      <c r="E234" s="38" t="s">
        <v>277</v>
      </c>
      <c r="F234" s="39">
        <v>1500</v>
      </c>
      <c r="G234" s="17">
        <f t="shared" si="21"/>
        <v>900</v>
      </c>
      <c r="H234" s="25"/>
      <c r="I234" s="20">
        <f t="shared" ref="I234:I236" si="25">H234*G234</f>
        <v>0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</row>
    <row r="235" spans="1:21" ht="15.75" customHeight="1" x14ac:dyDescent="0.25">
      <c r="A235" s="49"/>
      <c r="B235" s="49"/>
      <c r="C235" s="49"/>
      <c r="D235" s="13" t="s">
        <v>278</v>
      </c>
      <c r="E235" s="18" t="s">
        <v>279</v>
      </c>
      <c r="F235" s="39">
        <v>1500</v>
      </c>
      <c r="G235" s="17">
        <f t="shared" si="21"/>
        <v>900</v>
      </c>
      <c r="H235" s="25"/>
      <c r="I235" s="20">
        <f t="shared" si="25"/>
        <v>0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</row>
    <row r="236" spans="1:21" ht="15.75" customHeight="1" x14ac:dyDescent="0.25">
      <c r="A236" s="51"/>
      <c r="B236" s="51"/>
      <c r="C236" s="51"/>
      <c r="D236" s="13" t="s">
        <v>280</v>
      </c>
      <c r="E236" s="18" t="s">
        <v>281</v>
      </c>
      <c r="F236" s="39">
        <v>1500</v>
      </c>
      <c r="G236" s="17">
        <f t="shared" si="21"/>
        <v>900</v>
      </c>
      <c r="H236" s="25"/>
      <c r="I236" s="20">
        <f t="shared" si="25"/>
        <v>0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</row>
    <row r="237" spans="1:21" ht="93" customHeight="1" x14ac:dyDescent="0.25">
      <c r="A237" s="60"/>
      <c r="B237" s="59" t="s">
        <v>282</v>
      </c>
      <c r="C237" s="61" t="s">
        <v>283</v>
      </c>
      <c r="D237" s="17"/>
      <c r="E237" s="29" t="s">
        <v>284</v>
      </c>
      <c r="F237" s="34"/>
      <c r="G237" s="17">
        <f t="shared" si="21"/>
        <v>0</v>
      </c>
      <c r="H237" s="25"/>
      <c r="I237" s="17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</row>
    <row r="238" spans="1:21" ht="15.75" customHeight="1" x14ac:dyDescent="0.25">
      <c r="A238" s="49"/>
      <c r="B238" s="49"/>
      <c r="C238" s="49"/>
      <c r="D238" s="13" t="s">
        <v>285</v>
      </c>
      <c r="E238" s="38" t="s">
        <v>277</v>
      </c>
      <c r="F238" s="39">
        <v>1500</v>
      </c>
      <c r="G238" s="17">
        <f t="shared" si="21"/>
        <v>900</v>
      </c>
      <c r="H238" s="25"/>
      <c r="I238" s="20">
        <f t="shared" ref="I238:I240" si="26">H238*G238</f>
        <v>0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</row>
    <row r="239" spans="1:21" ht="15.75" customHeight="1" x14ac:dyDescent="0.25">
      <c r="A239" s="49"/>
      <c r="B239" s="49"/>
      <c r="C239" s="49"/>
      <c r="D239" s="13" t="s">
        <v>286</v>
      </c>
      <c r="E239" s="18" t="s">
        <v>279</v>
      </c>
      <c r="F239" s="39">
        <v>1500</v>
      </c>
      <c r="G239" s="17">
        <f t="shared" si="21"/>
        <v>900</v>
      </c>
      <c r="H239" s="25"/>
      <c r="I239" s="20">
        <f t="shared" si="26"/>
        <v>0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</row>
    <row r="240" spans="1:21" ht="15.75" customHeight="1" x14ac:dyDescent="0.25">
      <c r="A240" s="51"/>
      <c r="B240" s="51"/>
      <c r="C240" s="51"/>
      <c r="D240" s="13" t="s">
        <v>287</v>
      </c>
      <c r="E240" s="18" t="s">
        <v>281</v>
      </c>
      <c r="F240" s="39">
        <v>1500</v>
      </c>
      <c r="G240" s="17">
        <f t="shared" si="21"/>
        <v>900</v>
      </c>
      <c r="H240" s="25"/>
      <c r="I240" s="20">
        <f t="shared" si="26"/>
        <v>0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</row>
    <row r="241" spans="1:21" ht="72" customHeight="1" x14ac:dyDescent="0.25">
      <c r="A241" s="60"/>
      <c r="B241" s="59" t="s">
        <v>288</v>
      </c>
      <c r="C241" s="61" t="s">
        <v>289</v>
      </c>
      <c r="D241" s="17"/>
      <c r="E241" s="29" t="s">
        <v>290</v>
      </c>
      <c r="F241" s="34"/>
      <c r="G241" s="17">
        <f t="shared" si="21"/>
        <v>0</v>
      </c>
      <c r="H241" s="25"/>
      <c r="I241" s="17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</row>
    <row r="242" spans="1:21" ht="15.75" customHeight="1" x14ac:dyDescent="0.25">
      <c r="A242" s="49"/>
      <c r="B242" s="51"/>
      <c r="C242" s="51"/>
      <c r="D242" s="13" t="s">
        <v>291</v>
      </c>
      <c r="E242" s="38" t="s">
        <v>292</v>
      </c>
      <c r="F242" s="39">
        <v>1500</v>
      </c>
      <c r="G242" s="17">
        <f t="shared" si="21"/>
        <v>900</v>
      </c>
      <c r="H242" s="25"/>
      <c r="I242" s="20">
        <f>H242*G242</f>
        <v>0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</row>
    <row r="243" spans="1:21" ht="75.75" customHeight="1" x14ac:dyDescent="0.25">
      <c r="A243" s="60"/>
      <c r="B243" s="59" t="s">
        <v>293</v>
      </c>
      <c r="C243" s="61" t="s">
        <v>294</v>
      </c>
      <c r="D243" s="17"/>
      <c r="E243" s="29" t="s">
        <v>295</v>
      </c>
      <c r="F243" s="40"/>
      <c r="G243" s="17">
        <f t="shared" si="21"/>
        <v>0</v>
      </c>
      <c r="H243" s="25"/>
      <c r="I243" s="17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</row>
    <row r="244" spans="1:21" ht="15.75" customHeight="1" x14ac:dyDescent="0.25">
      <c r="A244" s="49"/>
      <c r="B244" s="51"/>
      <c r="C244" s="51"/>
      <c r="D244" s="13" t="s">
        <v>296</v>
      </c>
      <c r="E244" s="41" t="s">
        <v>297</v>
      </c>
      <c r="F244" s="42">
        <v>1500</v>
      </c>
      <c r="G244" s="17">
        <f t="shared" si="21"/>
        <v>900</v>
      </c>
      <c r="H244" s="25"/>
      <c r="I244" s="20">
        <f>H244*G244</f>
        <v>0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</row>
    <row r="245" spans="1:21" ht="44.25" customHeight="1" x14ac:dyDescent="0.25">
      <c r="A245" s="43" t="s">
        <v>298</v>
      </c>
      <c r="B245" s="23"/>
      <c r="C245" s="23"/>
      <c r="D245" s="17"/>
      <c r="E245" s="17"/>
      <c r="F245" s="44"/>
      <c r="G245" s="17"/>
      <c r="H245" s="25"/>
      <c r="I245" s="17">
        <f>SUM(I10:I244)</f>
        <v>0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</row>
    <row r="246" spans="1:21" ht="15.75" customHeight="1" x14ac:dyDescent="0.25">
      <c r="A246" s="5"/>
      <c r="B246" s="45"/>
      <c r="C246" s="4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</row>
    <row r="247" spans="1:21" ht="15.75" customHeight="1" x14ac:dyDescent="0.25">
      <c r="A247" s="5"/>
      <c r="B247" s="45"/>
      <c r="C247" s="4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</row>
    <row r="248" spans="1:21" ht="15.75" customHeight="1" x14ac:dyDescent="0.25">
      <c r="A248" s="5"/>
      <c r="B248" s="45"/>
      <c r="C248" s="4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</row>
    <row r="249" spans="1:21" ht="15.75" customHeight="1" x14ac:dyDescent="0.25">
      <c r="A249" s="5"/>
      <c r="B249" s="45"/>
      <c r="C249" s="4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</row>
    <row r="250" spans="1:21" ht="15.75" customHeight="1" x14ac:dyDescent="0.25">
      <c r="A250" s="5"/>
      <c r="B250" s="45"/>
      <c r="C250" s="4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</row>
    <row r="251" spans="1:21" ht="15.75" customHeight="1" x14ac:dyDescent="0.25">
      <c r="A251" s="5"/>
      <c r="B251" s="45"/>
      <c r="C251" s="4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</row>
    <row r="252" spans="1:21" ht="15.75" customHeight="1" x14ac:dyDescent="0.25">
      <c r="A252" s="5"/>
      <c r="B252" s="45"/>
      <c r="C252" s="4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</row>
    <row r="253" spans="1:21" ht="15.75" customHeight="1" x14ac:dyDescent="0.25">
      <c r="A253" s="5"/>
      <c r="B253" s="45"/>
      <c r="C253" s="4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</row>
    <row r="254" spans="1:21" ht="15.75" customHeight="1" x14ac:dyDescent="0.25">
      <c r="A254" s="5"/>
      <c r="B254" s="45"/>
      <c r="C254" s="4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</row>
    <row r="255" spans="1:21" ht="15.75" customHeight="1" x14ac:dyDescent="0.25">
      <c r="A255" s="5"/>
      <c r="B255" s="45"/>
      <c r="C255" s="4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</row>
    <row r="256" spans="1:21" ht="15.75" customHeight="1" x14ac:dyDescent="0.25">
      <c r="A256" s="5"/>
      <c r="B256" s="45"/>
      <c r="C256" s="4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</row>
    <row r="257" spans="1:21" ht="15.75" customHeight="1" x14ac:dyDescent="0.25">
      <c r="A257" s="5"/>
      <c r="B257" s="45"/>
      <c r="C257" s="4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</row>
    <row r="258" spans="1:21" ht="15.75" customHeight="1" x14ac:dyDescent="0.25">
      <c r="A258" s="5"/>
      <c r="B258" s="45"/>
      <c r="C258" s="4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</row>
    <row r="259" spans="1:21" ht="15.75" customHeight="1" x14ac:dyDescent="0.25">
      <c r="A259" s="5"/>
      <c r="B259" s="45"/>
      <c r="C259" s="4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</row>
    <row r="260" spans="1:21" ht="15.75" customHeight="1" x14ac:dyDescent="0.25">
      <c r="A260" s="5"/>
      <c r="B260" s="45"/>
      <c r="C260" s="4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</row>
    <row r="261" spans="1:21" ht="15.75" customHeight="1" x14ac:dyDescent="0.25">
      <c r="A261" s="5"/>
      <c r="B261" s="45"/>
      <c r="C261" s="4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</row>
    <row r="262" spans="1:21" ht="15.75" customHeight="1" x14ac:dyDescent="0.25">
      <c r="A262" s="5"/>
      <c r="B262" s="45"/>
      <c r="C262" s="4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</row>
    <row r="263" spans="1:21" ht="15.75" customHeight="1" x14ac:dyDescent="0.25">
      <c r="A263" s="5"/>
      <c r="B263" s="45"/>
      <c r="C263" s="4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</row>
    <row r="264" spans="1:21" ht="15.75" customHeight="1" x14ac:dyDescent="0.25">
      <c r="A264" s="5"/>
      <c r="B264" s="45"/>
      <c r="C264" s="4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</row>
    <row r="265" spans="1:21" ht="15.75" customHeight="1" x14ac:dyDescent="0.25">
      <c r="A265" s="5"/>
      <c r="B265" s="45"/>
      <c r="C265" s="4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</row>
    <row r="266" spans="1:21" ht="15.75" customHeight="1" x14ac:dyDescent="0.25">
      <c r="A266" s="5"/>
      <c r="B266" s="45"/>
      <c r="C266" s="4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</row>
    <row r="267" spans="1:21" ht="15.75" customHeight="1" x14ac:dyDescent="0.25">
      <c r="A267" s="5"/>
      <c r="B267" s="45"/>
      <c r="C267" s="4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</row>
    <row r="268" spans="1:21" ht="15.75" customHeight="1" x14ac:dyDescent="0.25">
      <c r="A268" s="5"/>
      <c r="B268" s="45"/>
      <c r="C268" s="4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</row>
    <row r="269" spans="1:21" ht="15.75" customHeight="1" x14ac:dyDescent="0.25">
      <c r="A269" s="5"/>
      <c r="B269" s="45"/>
      <c r="C269" s="4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</row>
    <row r="270" spans="1:21" ht="15.75" customHeight="1" x14ac:dyDescent="0.25">
      <c r="A270" s="5"/>
      <c r="B270" s="45"/>
      <c r="C270" s="4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</row>
    <row r="271" spans="1:21" ht="15.75" customHeight="1" x14ac:dyDescent="0.25">
      <c r="A271" s="5"/>
      <c r="B271" s="45"/>
      <c r="C271" s="4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</row>
    <row r="272" spans="1:21" ht="15.75" customHeight="1" x14ac:dyDescent="0.25">
      <c r="A272" s="5"/>
      <c r="B272" s="45"/>
      <c r="C272" s="4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</row>
    <row r="273" spans="1:21" ht="15.75" customHeight="1" x14ac:dyDescent="0.25">
      <c r="A273" s="5"/>
      <c r="B273" s="45"/>
      <c r="C273" s="4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</row>
    <row r="274" spans="1:21" ht="15.75" customHeight="1" x14ac:dyDescent="0.25">
      <c r="A274" s="5"/>
      <c r="B274" s="45"/>
      <c r="C274" s="4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</row>
    <row r="275" spans="1:21" ht="15.75" customHeight="1" x14ac:dyDescent="0.25">
      <c r="A275" s="5"/>
      <c r="B275" s="45"/>
      <c r="C275" s="4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</row>
    <row r="276" spans="1:21" ht="15.75" customHeight="1" x14ac:dyDescent="0.25">
      <c r="A276" s="5"/>
      <c r="B276" s="45"/>
      <c r="C276" s="4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</row>
    <row r="277" spans="1:21" ht="15.75" customHeight="1" x14ac:dyDescent="0.25">
      <c r="A277" s="5"/>
      <c r="B277" s="45"/>
      <c r="C277" s="4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</row>
    <row r="278" spans="1:21" ht="15.75" customHeight="1" x14ac:dyDescent="0.25">
      <c r="A278" s="5"/>
      <c r="B278" s="45"/>
      <c r="C278" s="4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</row>
    <row r="279" spans="1:21" ht="15.75" customHeight="1" x14ac:dyDescent="0.25">
      <c r="A279" s="5"/>
      <c r="B279" s="45"/>
      <c r="C279" s="4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</row>
    <row r="280" spans="1:21" ht="15.75" customHeight="1" x14ac:dyDescent="0.25">
      <c r="A280" s="5"/>
      <c r="B280" s="45"/>
      <c r="C280" s="4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</row>
    <row r="281" spans="1:21" ht="15.75" customHeight="1" x14ac:dyDescent="0.25">
      <c r="A281" s="5"/>
      <c r="B281" s="45"/>
      <c r="C281" s="4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</row>
    <row r="282" spans="1:21" ht="15.75" customHeight="1" x14ac:dyDescent="0.25">
      <c r="A282" s="5"/>
      <c r="B282" s="45"/>
      <c r="C282" s="4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</row>
    <row r="283" spans="1:21" ht="15.75" customHeight="1" x14ac:dyDescent="0.25">
      <c r="A283" s="5"/>
      <c r="B283" s="45"/>
      <c r="C283" s="4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</row>
    <row r="284" spans="1:21" ht="15.75" customHeight="1" x14ac:dyDescent="0.25">
      <c r="A284" s="5"/>
      <c r="B284" s="45"/>
      <c r="C284" s="4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</row>
    <row r="285" spans="1:21" ht="15.75" customHeight="1" x14ac:dyDescent="0.25">
      <c r="A285" s="5"/>
      <c r="B285" s="45"/>
      <c r="C285" s="4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</row>
    <row r="286" spans="1:21" ht="15.75" customHeight="1" x14ac:dyDescent="0.25">
      <c r="A286" s="5"/>
      <c r="B286" s="45"/>
      <c r="C286" s="4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</row>
    <row r="287" spans="1:21" ht="15.75" customHeight="1" x14ac:dyDescent="0.25">
      <c r="A287" s="5"/>
      <c r="B287" s="45"/>
      <c r="C287" s="4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</row>
    <row r="288" spans="1:21" ht="15.75" customHeight="1" x14ac:dyDescent="0.25">
      <c r="A288" s="5"/>
      <c r="B288" s="45"/>
      <c r="C288" s="4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</row>
    <row r="289" spans="1:21" ht="15.75" customHeight="1" x14ac:dyDescent="0.25">
      <c r="A289" s="5"/>
      <c r="B289" s="45"/>
      <c r="C289" s="4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</row>
    <row r="290" spans="1:21" ht="15.75" customHeight="1" x14ac:dyDescent="0.25">
      <c r="A290" s="5"/>
      <c r="B290" s="45"/>
      <c r="C290" s="4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</row>
    <row r="291" spans="1:21" ht="15.75" customHeight="1" x14ac:dyDescent="0.25">
      <c r="A291" s="5"/>
      <c r="B291" s="45"/>
      <c r="C291" s="4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</row>
    <row r="292" spans="1:21" ht="15.75" customHeight="1" x14ac:dyDescent="0.25">
      <c r="A292" s="5"/>
      <c r="B292" s="45"/>
      <c r="C292" s="4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</row>
    <row r="293" spans="1:21" ht="15.75" customHeight="1" x14ac:dyDescent="0.25">
      <c r="A293" s="5"/>
      <c r="B293" s="45"/>
      <c r="C293" s="4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</row>
    <row r="294" spans="1:21" ht="15.75" customHeight="1" x14ac:dyDescent="0.25">
      <c r="A294" s="5"/>
      <c r="B294" s="45"/>
      <c r="C294" s="4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</row>
    <row r="295" spans="1:21" ht="15.75" customHeight="1" x14ac:dyDescent="0.25">
      <c r="A295" s="5"/>
      <c r="B295" s="45"/>
      <c r="C295" s="4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</row>
    <row r="296" spans="1:21" ht="15.75" customHeight="1" x14ac:dyDescent="0.25">
      <c r="A296" s="5"/>
      <c r="B296" s="45"/>
      <c r="C296" s="4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</row>
    <row r="297" spans="1:21" ht="15.75" customHeight="1" x14ac:dyDescent="0.25">
      <c r="A297" s="5"/>
      <c r="B297" s="45"/>
      <c r="C297" s="4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</row>
    <row r="298" spans="1:21" ht="15.75" customHeight="1" x14ac:dyDescent="0.25">
      <c r="A298" s="5"/>
      <c r="B298" s="45"/>
      <c r="C298" s="4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</row>
    <row r="299" spans="1:21" ht="15.75" customHeight="1" x14ac:dyDescent="0.25">
      <c r="A299" s="5"/>
      <c r="B299" s="45"/>
      <c r="C299" s="4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</row>
    <row r="300" spans="1:21" ht="15.75" customHeight="1" x14ac:dyDescent="0.25">
      <c r="A300" s="5"/>
      <c r="B300" s="45"/>
      <c r="C300" s="4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</row>
    <row r="301" spans="1:21" ht="15.75" customHeight="1" x14ac:dyDescent="0.25">
      <c r="A301" s="5"/>
      <c r="B301" s="45"/>
      <c r="C301" s="4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</row>
    <row r="302" spans="1:21" ht="15.75" customHeight="1" x14ac:dyDescent="0.25">
      <c r="A302" s="5"/>
      <c r="B302" s="45"/>
      <c r="C302" s="4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</row>
    <row r="303" spans="1:21" ht="15.75" customHeight="1" x14ac:dyDescent="0.25">
      <c r="A303" s="5"/>
      <c r="B303" s="45"/>
      <c r="C303" s="4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</row>
    <row r="304" spans="1:21" ht="15.75" customHeight="1" x14ac:dyDescent="0.25">
      <c r="A304" s="5"/>
      <c r="B304" s="45"/>
      <c r="C304" s="4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</row>
    <row r="305" spans="1:21" ht="15.75" customHeight="1" x14ac:dyDescent="0.25">
      <c r="A305" s="5"/>
      <c r="B305" s="45"/>
      <c r="C305" s="4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</row>
    <row r="306" spans="1:21" ht="15.75" customHeight="1" x14ac:dyDescent="0.25">
      <c r="A306" s="5"/>
      <c r="B306" s="45"/>
      <c r="C306" s="4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</row>
    <row r="307" spans="1:21" ht="15.75" customHeight="1" x14ac:dyDescent="0.25">
      <c r="A307" s="5"/>
      <c r="B307" s="45"/>
      <c r="C307" s="4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</row>
    <row r="308" spans="1:21" ht="15.75" customHeight="1" x14ac:dyDescent="0.25">
      <c r="A308" s="5"/>
      <c r="B308" s="45"/>
      <c r="C308" s="4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</row>
    <row r="309" spans="1:21" ht="15.75" customHeight="1" x14ac:dyDescent="0.25">
      <c r="A309" s="5"/>
      <c r="B309" s="45"/>
      <c r="C309" s="4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</row>
    <row r="310" spans="1:21" ht="15.75" customHeight="1" x14ac:dyDescent="0.25">
      <c r="A310" s="5"/>
      <c r="B310" s="45"/>
      <c r="C310" s="4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</row>
    <row r="311" spans="1:21" ht="15.75" customHeight="1" x14ac:dyDescent="0.25">
      <c r="A311" s="5"/>
      <c r="B311" s="45"/>
      <c r="C311" s="4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</row>
    <row r="312" spans="1:21" ht="15.75" customHeight="1" x14ac:dyDescent="0.25">
      <c r="A312" s="5"/>
      <c r="B312" s="45"/>
      <c r="C312" s="4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</row>
    <row r="313" spans="1:21" ht="15.75" customHeight="1" x14ac:dyDescent="0.25">
      <c r="A313" s="5"/>
      <c r="B313" s="45"/>
      <c r="C313" s="4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</row>
    <row r="314" spans="1:21" ht="15.75" customHeight="1" x14ac:dyDescent="0.25">
      <c r="A314" s="5"/>
      <c r="B314" s="45"/>
      <c r="C314" s="4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</row>
    <row r="315" spans="1:21" ht="15.75" customHeight="1" x14ac:dyDescent="0.25">
      <c r="A315" s="5"/>
      <c r="B315" s="45"/>
      <c r="C315" s="4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</row>
    <row r="316" spans="1:21" ht="15.75" customHeight="1" x14ac:dyDescent="0.25">
      <c r="A316" s="5"/>
      <c r="B316" s="45"/>
      <c r="C316" s="4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</row>
    <row r="317" spans="1:21" ht="15.75" customHeight="1" x14ac:dyDescent="0.25">
      <c r="A317" s="5"/>
      <c r="B317" s="45"/>
      <c r="C317" s="4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</row>
    <row r="318" spans="1:21" ht="15.75" customHeight="1" x14ac:dyDescent="0.25">
      <c r="A318" s="5"/>
      <c r="B318" s="45"/>
      <c r="C318" s="4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</row>
    <row r="319" spans="1:21" ht="15.75" customHeight="1" x14ac:dyDescent="0.25">
      <c r="A319" s="5"/>
      <c r="B319" s="45"/>
      <c r="C319" s="4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</row>
    <row r="320" spans="1:21" ht="15.75" customHeight="1" x14ac:dyDescent="0.25">
      <c r="A320" s="5"/>
      <c r="B320" s="45"/>
      <c r="C320" s="4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</row>
    <row r="321" spans="1:21" ht="15.75" customHeight="1" x14ac:dyDescent="0.25">
      <c r="A321" s="5"/>
      <c r="B321" s="45"/>
      <c r="C321" s="4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</row>
    <row r="322" spans="1:21" ht="15.75" customHeight="1" x14ac:dyDescent="0.25">
      <c r="A322" s="5"/>
      <c r="B322" s="45"/>
      <c r="C322" s="4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</row>
    <row r="323" spans="1:21" ht="15.75" customHeight="1" x14ac:dyDescent="0.25">
      <c r="A323" s="5"/>
      <c r="B323" s="45"/>
      <c r="C323" s="4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</row>
    <row r="324" spans="1:21" ht="15.75" customHeight="1" x14ac:dyDescent="0.25">
      <c r="A324" s="5"/>
      <c r="B324" s="45"/>
      <c r="C324" s="4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</row>
    <row r="325" spans="1:21" ht="15.75" customHeight="1" x14ac:dyDescent="0.25">
      <c r="A325" s="5"/>
      <c r="B325" s="45"/>
      <c r="C325" s="4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</row>
    <row r="326" spans="1:21" ht="15.75" customHeight="1" x14ac:dyDescent="0.25">
      <c r="A326" s="5"/>
      <c r="B326" s="45"/>
      <c r="C326" s="4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</row>
    <row r="327" spans="1:21" ht="15.75" customHeight="1" x14ac:dyDescent="0.25">
      <c r="A327" s="5"/>
      <c r="B327" s="45"/>
      <c r="C327" s="4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</row>
    <row r="328" spans="1:21" ht="15.75" customHeight="1" x14ac:dyDescent="0.25">
      <c r="A328" s="5"/>
      <c r="B328" s="45"/>
      <c r="C328" s="4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</row>
    <row r="329" spans="1:21" ht="15.75" customHeight="1" x14ac:dyDescent="0.25">
      <c r="A329" s="5"/>
      <c r="B329" s="45"/>
      <c r="C329" s="4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</row>
    <row r="330" spans="1:21" ht="15.75" customHeight="1" x14ac:dyDescent="0.25">
      <c r="A330" s="5"/>
      <c r="B330" s="45"/>
      <c r="C330" s="4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</row>
    <row r="331" spans="1:21" ht="15.75" customHeight="1" x14ac:dyDescent="0.25">
      <c r="A331" s="5"/>
      <c r="B331" s="45"/>
      <c r="C331" s="4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</row>
    <row r="332" spans="1:21" ht="15.75" customHeight="1" x14ac:dyDescent="0.25">
      <c r="A332" s="5"/>
      <c r="B332" s="45"/>
      <c r="C332" s="4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</row>
    <row r="333" spans="1:21" ht="15.75" customHeight="1" x14ac:dyDescent="0.25">
      <c r="A333" s="5"/>
      <c r="B333" s="45"/>
      <c r="C333" s="4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</row>
    <row r="334" spans="1:21" ht="15.75" customHeight="1" x14ac:dyDescent="0.25">
      <c r="A334" s="5"/>
      <c r="B334" s="45"/>
      <c r="C334" s="4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</row>
    <row r="335" spans="1:21" ht="15.75" customHeight="1" x14ac:dyDescent="0.25">
      <c r="A335" s="5"/>
      <c r="B335" s="45"/>
      <c r="C335" s="4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</row>
    <row r="336" spans="1:21" ht="15.75" customHeight="1" x14ac:dyDescent="0.25">
      <c r="A336" s="5"/>
      <c r="B336" s="45"/>
      <c r="C336" s="4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</row>
    <row r="337" spans="1:21" ht="15.75" customHeight="1" x14ac:dyDescent="0.25">
      <c r="A337" s="5"/>
      <c r="B337" s="45"/>
      <c r="C337" s="4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</row>
    <row r="338" spans="1:21" ht="15.75" customHeight="1" x14ac:dyDescent="0.25">
      <c r="A338" s="5"/>
      <c r="B338" s="45"/>
      <c r="C338" s="4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</row>
    <row r="339" spans="1:21" ht="15.75" customHeight="1" x14ac:dyDescent="0.25">
      <c r="A339" s="5"/>
      <c r="B339" s="45"/>
      <c r="C339" s="4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</row>
    <row r="340" spans="1:21" ht="15.75" customHeight="1" x14ac:dyDescent="0.25">
      <c r="A340" s="5"/>
      <c r="B340" s="45"/>
      <c r="C340" s="4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</row>
    <row r="341" spans="1:21" ht="15.75" customHeight="1" x14ac:dyDescent="0.25">
      <c r="A341" s="5"/>
      <c r="B341" s="45"/>
      <c r="C341" s="4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</row>
    <row r="342" spans="1:21" ht="15.75" customHeight="1" x14ac:dyDescent="0.25">
      <c r="A342" s="5"/>
      <c r="B342" s="45"/>
      <c r="C342" s="4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</row>
    <row r="343" spans="1:21" ht="15.75" customHeight="1" x14ac:dyDescent="0.25">
      <c r="A343" s="5"/>
      <c r="B343" s="45"/>
      <c r="C343" s="4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</row>
    <row r="344" spans="1:21" ht="15.75" customHeight="1" x14ac:dyDescent="0.25">
      <c r="A344" s="5"/>
      <c r="B344" s="45"/>
      <c r="C344" s="4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</row>
    <row r="345" spans="1:21" ht="15.75" customHeight="1" x14ac:dyDescent="0.25">
      <c r="A345" s="5"/>
      <c r="B345" s="45"/>
      <c r="C345" s="4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</row>
    <row r="346" spans="1:21" ht="15.75" customHeight="1" x14ac:dyDescent="0.25">
      <c r="A346" s="5"/>
      <c r="B346" s="45"/>
      <c r="C346" s="4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</row>
    <row r="347" spans="1:21" ht="15.75" customHeight="1" x14ac:dyDescent="0.25">
      <c r="A347" s="5"/>
      <c r="B347" s="45"/>
      <c r="C347" s="4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</row>
    <row r="348" spans="1:21" ht="15.75" customHeight="1" x14ac:dyDescent="0.25">
      <c r="A348" s="5"/>
      <c r="B348" s="45"/>
      <c r="C348" s="4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</row>
    <row r="349" spans="1:21" ht="15.75" customHeight="1" x14ac:dyDescent="0.25">
      <c r="A349" s="5"/>
      <c r="B349" s="45"/>
      <c r="C349" s="4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</row>
    <row r="350" spans="1:21" ht="15.75" customHeight="1" x14ac:dyDescent="0.25">
      <c r="A350" s="5"/>
      <c r="B350" s="45"/>
      <c r="C350" s="4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</row>
    <row r="351" spans="1:21" ht="15.75" customHeight="1" x14ac:dyDescent="0.25">
      <c r="A351" s="5"/>
      <c r="B351" s="45"/>
      <c r="C351" s="4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</row>
    <row r="352" spans="1:21" ht="15.75" customHeight="1" x14ac:dyDescent="0.25">
      <c r="A352" s="5"/>
      <c r="B352" s="45"/>
      <c r="C352" s="4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</row>
    <row r="353" spans="1:21" ht="15.75" customHeight="1" x14ac:dyDescent="0.25">
      <c r="A353" s="5"/>
      <c r="B353" s="45"/>
      <c r="C353" s="4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</row>
    <row r="354" spans="1:21" ht="15.75" customHeight="1" x14ac:dyDescent="0.25">
      <c r="A354" s="5"/>
      <c r="B354" s="45"/>
      <c r="C354" s="4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</row>
    <row r="355" spans="1:21" ht="15.75" customHeight="1" x14ac:dyDescent="0.25">
      <c r="A355" s="5"/>
      <c r="B355" s="45"/>
      <c r="C355" s="4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</row>
    <row r="356" spans="1:21" ht="15.75" customHeight="1" x14ac:dyDescent="0.25">
      <c r="A356" s="5"/>
      <c r="B356" s="45"/>
      <c r="C356" s="4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</row>
    <row r="357" spans="1:21" ht="15.75" customHeight="1" x14ac:dyDescent="0.25">
      <c r="A357" s="5"/>
      <c r="B357" s="45"/>
      <c r="C357" s="4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</row>
    <row r="358" spans="1:21" ht="15.75" customHeight="1" x14ac:dyDescent="0.25">
      <c r="A358" s="5"/>
      <c r="B358" s="45"/>
      <c r="C358" s="4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</row>
    <row r="359" spans="1:21" ht="15.75" customHeight="1" x14ac:dyDescent="0.25">
      <c r="A359" s="5"/>
      <c r="B359" s="45"/>
      <c r="C359" s="4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</row>
    <row r="360" spans="1:21" ht="15.75" customHeight="1" x14ac:dyDescent="0.25">
      <c r="A360" s="5"/>
      <c r="B360" s="45"/>
      <c r="C360" s="4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</row>
    <row r="361" spans="1:21" ht="15.75" customHeight="1" x14ac:dyDescent="0.25">
      <c r="A361" s="5"/>
      <c r="B361" s="45"/>
      <c r="C361" s="4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</row>
    <row r="362" spans="1:21" ht="15.75" customHeight="1" x14ac:dyDescent="0.25">
      <c r="A362" s="5"/>
      <c r="B362" s="45"/>
      <c r="C362" s="4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</row>
    <row r="363" spans="1:21" ht="15.75" customHeight="1" x14ac:dyDescent="0.25">
      <c r="A363" s="5"/>
      <c r="B363" s="45"/>
      <c r="C363" s="4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</row>
    <row r="364" spans="1:21" ht="15.75" customHeight="1" x14ac:dyDescent="0.25">
      <c r="A364" s="5"/>
      <c r="B364" s="45"/>
      <c r="C364" s="4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</row>
    <row r="365" spans="1:21" ht="15.75" customHeight="1" x14ac:dyDescent="0.25">
      <c r="A365" s="5"/>
      <c r="B365" s="45"/>
      <c r="C365" s="4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</row>
    <row r="366" spans="1:21" ht="15.75" customHeight="1" x14ac:dyDescent="0.25">
      <c r="A366" s="5"/>
      <c r="B366" s="45"/>
      <c r="C366" s="4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</row>
    <row r="367" spans="1:21" ht="15.75" customHeight="1" x14ac:dyDescent="0.25">
      <c r="A367" s="5"/>
      <c r="B367" s="45"/>
      <c r="C367" s="4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</row>
    <row r="368" spans="1:21" ht="15.75" customHeight="1" x14ac:dyDescent="0.25">
      <c r="A368" s="5"/>
      <c r="B368" s="45"/>
      <c r="C368" s="4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</row>
    <row r="369" spans="1:21" ht="15.75" customHeight="1" x14ac:dyDescent="0.25">
      <c r="A369" s="5"/>
      <c r="B369" s="45"/>
      <c r="C369" s="4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</row>
    <row r="370" spans="1:21" ht="15.75" customHeight="1" x14ac:dyDescent="0.25">
      <c r="A370" s="5"/>
      <c r="B370" s="45"/>
      <c r="C370" s="4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</row>
    <row r="371" spans="1:21" ht="15.75" customHeight="1" x14ac:dyDescent="0.25">
      <c r="A371" s="5"/>
      <c r="B371" s="45"/>
      <c r="C371" s="4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</row>
    <row r="372" spans="1:21" ht="15.75" customHeight="1" x14ac:dyDescent="0.25">
      <c r="A372" s="5"/>
      <c r="B372" s="45"/>
      <c r="C372" s="4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</row>
    <row r="373" spans="1:21" ht="15.75" customHeight="1" x14ac:dyDescent="0.25">
      <c r="A373" s="5"/>
      <c r="B373" s="45"/>
      <c r="C373" s="4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</row>
    <row r="374" spans="1:21" ht="15.75" customHeight="1" x14ac:dyDescent="0.25">
      <c r="A374" s="5"/>
      <c r="B374" s="45"/>
      <c r="C374" s="4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5.75" customHeight="1" x14ac:dyDescent="0.25">
      <c r="A375" s="5"/>
      <c r="B375" s="45"/>
      <c r="C375" s="4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</row>
    <row r="376" spans="1:21" ht="15.75" customHeight="1" x14ac:dyDescent="0.25">
      <c r="A376" s="5"/>
      <c r="B376" s="45"/>
      <c r="C376" s="4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</row>
    <row r="377" spans="1:21" ht="15.75" customHeight="1" x14ac:dyDescent="0.25">
      <c r="A377" s="5"/>
      <c r="B377" s="45"/>
      <c r="C377" s="4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</row>
    <row r="378" spans="1:21" ht="15.75" customHeight="1" x14ac:dyDescent="0.25">
      <c r="A378" s="5"/>
      <c r="B378" s="45"/>
      <c r="C378" s="4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</row>
    <row r="379" spans="1:21" ht="15.75" customHeight="1" x14ac:dyDescent="0.25">
      <c r="A379" s="5"/>
      <c r="B379" s="45"/>
      <c r="C379" s="4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</row>
    <row r="380" spans="1:21" ht="15.75" customHeight="1" x14ac:dyDescent="0.25">
      <c r="A380" s="5"/>
      <c r="B380" s="45"/>
      <c r="C380" s="4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</row>
    <row r="381" spans="1:21" ht="15.75" customHeight="1" x14ac:dyDescent="0.25">
      <c r="A381" s="5"/>
      <c r="B381" s="45"/>
      <c r="C381" s="4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</row>
    <row r="382" spans="1:21" ht="15.75" customHeight="1" x14ac:dyDescent="0.25">
      <c r="A382" s="5"/>
      <c r="B382" s="45"/>
      <c r="C382" s="4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</row>
    <row r="383" spans="1:21" ht="15.75" customHeight="1" x14ac:dyDescent="0.25">
      <c r="A383" s="5"/>
      <c r="B383" s="45"/>
      <c r="C383" s="4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</row>
    <row r="384" spans="1:21" ht="15.75" customHeight="1" x14ac:dyDescent="0.25">
      <c r="A384" s="5"/>
      <c r="B384" s="45"/>
      <c r="C384" s="4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</row>
    <row r="385" spans="1:21" ht="15.75" customHeight="1" x14ac:dyDescent="0.25">
      <c r="A385" s="5"/>
      <c r="B385" s="45"/>
      <c r="C385" s="4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</row>
    <row r="386" spans="1:21" ht="15.75" customHeight="1" x14ac:dyDescent="0.25">
      <c r="A386" s="5"/>
      <c r="B386" s="45"/>
      <c r="C386" s="4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</row>
    <row r="387" spans="1:21" ht="15.75" customHeight="1" x14ac:dyDescent="0.25">
      <c r="A387" s="5"/>
      <c r="B387" s="45"/>
      <c r="C387" s="4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</row>
    <row r="388" spans="1:21" ht="15.75" customHeight="1" x14ac:dyDescent="0.25">
      <c r="A388" s="5"/>
      <c r="B388" s="45"/>
      <c r="C388" s="4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</row>
    <row r="389" spans="1:21" ht="15.75" customHeight="1" x14ac:dyDescent="0.25">
      <c r="A389" s="5"/>
      <c r="B389" s="45"/>
      <c r="C389" s="4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</row>
    <row r="390" spans="1:21" ht="15.75" customHeight="1" x14ac:dyDescent="0.25">
      <c r="A390" s="5"/>
      <c r="B390" s="45"/>
      <c r="C390" s="4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</row>
    <row r="391" spans="1:21" ht="15.75" customHeight="1" x14ac:dyDescent="0.25">
      <c r="A391" s="5"/>
      <c r="B391" s="45"/>
      <c r="C391" s="4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</row>
    <row r="392" spans="1:21" ht="15.75" customHeight="1" x14ac:dyDescent="0.25">
      <c r="A392" s="5"/>
      <c r="B392" s="45"/>
      <c r="C392" s="4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</row>
    <row r="393" spans="1:21" ht="15.75" customHeight="1" x14ac:dyDescent="0.25">
      <c r="A393" s="5"/>
      <c r="B393" s="45"/>
      <c r="C393" s="4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</row>
    <row r="394" spans="1:21" ht="15.75" customHeight="1" x14ac:dyDescent="0.25">
      <c r="A394" s="5"/>
      <c r="B394" s="45"/>
      <c r="C394" s="4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</row>
    <row r="395" spans="1:21" ht="15.75" customHeight="1" x14ac:dyDescent="0.25">
      <c r="A395" s="5"/>
      <c r="B395" s="45"/>
      <c r="C395" s="4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</row>
    <row r="396" spans="1:21" ht="15.75" customHeight="1" x14ac:dyDescent="0.25">
      <c r="A396" s="5"/>
      <c r="B396" s="45"/>
      <c r="C396" s="4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</row>
    <row r="397" spans="1:21" ht="15.75" customHeight="1" x14ac:dyDescent="0.25">
      <c r="A397" s="5"/>
      <c r="B397" s="45"/>
      <c r="C397" s="4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</row>
    <row r="398" spans="1:21" ht="15.75" customHeight="1" x14ac:dyDescent="0.25">
      <c r="A398" s="5"/>
      <c r="B398" s="45"/>
      <c r="C398" s="4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</row>
    <row r="399" spans="1:21" ht="15.75" customHeight="1" x14ac:dyDescent="0.25">
      <c r="A399" s="5"/>
      <c r="B399" s="45"/>
      <c r="C399" s="4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</row>
    <row r="400" spans="1:21" ht="15.75" customHeight="1" x14ac:dyDescent="0.25">
      <c r="A400" s="5"/>
      <c r="B400" s="45"/>
      <c r="C400" s="4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</row>
    <row r="401" spans="1:21" ht="15.75" customHeight="1" x14ac:dyDescent="0.25">
      <c r="A401" s="5"/>
      <c r="B401" s="45"/>
      <c r="C401" s="4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</row>
    <row r="402" spans="1:21" ht="15.75" customHeight="1" x14ac:dyDescent="0.25">
      <c r="A402" s="5"/>
      <c r="B402" s="45"/>
      <c r="C402" s="4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</row>
    <row r="403" spans="1:21" ht="15.75" customHeight="1" x14ac:dyDescent="0.25">
      <c r="A403" s="5"/>
      <c r="B403" s="45"/>
      <c r="C403" s="4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</row>
    <row r="404" spans="1:21" ht="15.75" customHeight="1" x14ac:dyDescent="0.25">
      <c r="A404" s="5"/>
      <c r="B404" s="45"/>
      <c r="C404" s="4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</row>
    <row r="405" spans="1:21" ht="15.75" customHeight="1" x14ac:dyDescent="0.25">
      <c r="A405" s="5"/>
      <c r="B405" s="45"/>
      <c r="C405" s="4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</row>
    <row r="406" spans="1:21" ht="15.75" customHeight="1" x14ac:dyDescent="0.25">
      <c r="A406" s="5"/>
      <c r="B406" s="45"/>
      <c r="C406" s="4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</row>
    <row r="407" spans="1:21" ht="15.75" customHeight="1" x14ac:dyDescent="0.25">
      <c r="A407" s="5"/>
      <c r="B407" s="45"/>
      <c r="C407" s="4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</row>
    <row r="408" spans="1:21" ht="15.75" customHeight="1" x14ac:dyDescent="0.25">
      <c r="A408" s="5"/>
      <c r="B408" s="45"/>
      <c r="C408" s="4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</row>
    <row r="409" spans="1:21" ht="15.75" customHeight="1" x14ac:dyDescent="0.25">
      <c r="A409" s="5"/>
      <c r="B409" s="45"/>
      <c r="C409" s="4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</row>
    <row r="410" spans="1:21" ht="15.75" customHeight="1" x14ac:dyDescent="0.25">
      <c r="A410" s="5"/>
      <c r="B410" s="45"/>
      <c r="C410" s="4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</row>
    <row r="411" spans="1:21" ht="15.75" customHeight="1" x14ac:dyDescent="0.25">
      <c r="A411" s="5"/>
      <c r="B411" s="45"/>
      <c r="C411" s="4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</row>
    <row r="412" spans="1:21" ht="15.75" customHeight="1" x14ac:dyDescent="0.25">
      <c r="A412" s="5"/>
      <c r="B412" s="45"/>
      <c r="C412" s="4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</row>
    <row r="413" spans="1:21" ht="15.75" customHeight="1" x14ac:dyDescent="0.25">
      <c r="A413" s="5"/>
      <c r="B413" s="45"/>
      <c r="C413" s="4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</row>
    <row r="414" spans="1:21" ht="15.75" customHeight="1" x14ac:dyDescent="0.25">
      <c r="A414" s="5"/>
      <c r="B414" s="45"/>
      <c r="C414" s="4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</row>
    <row r="415" spans="1:21" ht="15.75" customHeight="1" x14ac:dyDescent="0.25">
      <c r="A415" s="5"/>
      <c r="B415" s="45"/>
      <c r="C415" s="4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</row>
    <row r="416" spans="1:21" ht="15.75" customHeight="1" x14ac:dyDescent="0.25">
      <c r="A416" s="5"/>
      <c r="B416" s="45"/>
      <c r="C416" s="4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</row>
    <row r="417" spans="1:21" ht="15.75" customHeight="1" x14ac:dyDescent="0.25">
      <c r="A417" s="5"/>
      <c r="B417" s="45"/>
      <c r="C417" s="4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</row>
    <row r="418" spans="1:21" ht="15.75" customHeight="1" x14ac:dyDescent="0.25">
      <c r="A418" s="5"/>
      <c r="B418" s="45"/>
      <c r="C418" s="4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</row>
    <row r="419" spans="1:21" ht="15.75" customHeight="1" x14ac:dyDescent="0.25">
      <c r="A419" s="5"/>
      <c r="B419" s="45"/>
      <c r="C419" s="4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</row>
    <row r="420" spans="1:21" ht="15.75" customHeight="1" x14ac:dyDescent="0.25">
      <c r="A420" s="5"/>
      <c r="B420" s="45"/>
      <c r="C420" s="4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</row>
    <row r="421" spans="1:21" ht="15.75" customHeight="1" x14ac:dyDescent="0.25">
      <c r="A421" s="5"/>
      <c r="B421" s="45"/>
      <c r="C421" s="4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</row>
    <row r="422" spans="1:21" ht="15.75" customHeight="1" x14ac:dyDescent="0.25">
      <c r="A422" s="5"/>
      <c r="B422" s="45"/>
      <c r="C422" s="4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</row>
    <row r="423" spans="1:21" ht="15.75" customHeight="1" x14ac:dyDescent="0.25">
      <c r="A423" s="5"/>
      <c r="B423" s="45"/>
      <c r="C423" s="4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</row>
    <row r="424" spans="1:21" ht="15.75" customHeight="1" x14ac:dyDescent="0.25">
      <c r="A424" s="5"/>
      <c r="B424" s="45"/>
      <c r="C424" s="4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</row>
    <row r="425" spans="1:21" ht="15.75" customHeight="1" x14ac:dyDescent="0.25">
      <c r="A425" s="5"/>
      <c r="B425" s="45"/>
      <c r="C425" s="4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</row>
    <row r="426" spans="1:21" ht="15.75" customHeight="1" x14ac:dyDescent="0.25">
      <c r="A426" s="5"/>
      <c r="B426" s="45"/>
      <c r="C426" s="4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</row>
    <row r="427" spans="1:21" ht="15.75" customHeight="1" x14ac:dyDescent="0.25">
      <c r="A427" s="5"/>
      <c r="B427" s="45"/>
      <c r="C427" s="4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</row>
    <row r="428" spans="1:21" ht="15.75" customHeight="1" x14ac:dyDescent="0.25">
      <c r="A428" s="5"/>
      <c r="B428" s="45"/>
      <c r="C428" s="4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</row>
    <row r="429" spans="1:21" ht="15.75" customHeight="1" x14ac:dyDescent="0.25">
      <c r="A429" s="5"/>
      <c r="B429" s="45"/>
      <c r="C429" s="4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</row>
    <row r="430" spans="1:21" ht="15.75" customHeight="1" x14ac:dyDescent="0.25">
      <c r="A430" s="5"/>
      <c r="B430" s="45"/>
      <c r="C430" s="4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</row>
    <row r="431" spans="1:21" ht="15.75" customHeight="1" x14ac:dyDescent="0.25">
      <c r="A431" s="5"/>
      <c r="B431" s="45"/>
      <c r="C431" s="4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</row>
    <row r="432" spans="1:21" ht="15.75" customHeight="1" x14ac:dyDescent="0.25">
      <c r="A432" s="5"/>
      <c r="B432" s="45"/>
      <c r="C432" s="4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</row>
    <row r="433" spans="1:21" ht="15.75" customHeight="1" x14ac:dyDescent="0.25">
      <c r="A433" s="5"/>
      <c r="B433" s="45"/>
      <c r="C433" s="4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</row>
    <row r="434" spans="1:21" ht="15.75" customHeight="1" x14ac:dyDescent="0.25">
      <c r="A434" s="5"/>
      <c r="B434" s="45"/>
      <c r="C434" s="4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</row>
    <row r="435" spans="1:21" ht="15.75" customHeight="1" x14ac:dyDescent="0.25">
      <c r="A435" s="5"/>
      <c r="B435" s="45"/>
      <c r="C435" s="4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</row>
    <row r="436" spans="1:21" ht="15.75" customHeight="1" x14ac:dyDescent="0.25">
      <c r="A436" s="5"/>
      <c r="B436" s="45"/>
      <c r="C436" s="4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</row>
    <row r="437" spans="1:21" ht="15.75" customHeight="1" x14ac:dyDescent="0.25">
      <c r="A437" s="5"/>
      <c r="B437" s="45"/>
      <c r="C437" s="4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</row>
    <row r="438" spans="1:21" ht="15.75" customHeight="1" x14ac:dyDescent="0.25">
      <c r="A438" s="5"/>
      <c r="B438" s="45"/>
      <c r="C438" s="4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</row>
    <row r="439" spans="1:21" ht="15.75" customHeight="1" x14ac:dyDescent="0.25">
      <c r="A439" s="5"/>
      <c r="B439" s="45"/>
      <c r="C439" s="4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</row>
    <row r="440" spans="1:21" ht="15.75" customHeight="1" x14ac:dyDescent="0.25">
      <c r="A440" s="5"/>
      <c r="B440" s="45"/>
      <c r="C440" s="4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</row>
    <row r="441" spans="1:21" ht="15.75" customHeight="1" x14ac:dyDescent="0.25">
      <c r="A441" s="5"/>
      <c r="B441" s="45"/>
      <c r="C441" s="4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</row>
    <row r="442" spans="1:21" ht="15.75" customHeight="1" x14ac:dyDescent="0.25">
      <c r="A442" s="5"/>
      <c r="B442" s="45"/>
      <c r="C442" s="4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</row>
    <row r="443" spans="1:21" ht="15.75" customHeight="1" x14ac:dyDescent="0.25">
      <c r="A443" s="5"/>
      <c r="B443" s="45"/>
      <c r="C443" s="4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</row>
    <row r="444" spans="1:21" ht="15.75" customHeight="1" x14ac:dyDescent="0.25">
      <c r="A444" s="5"/>
      <c r="B444" s="45"/>
      <c r="C444" s="4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</row>
    <row r="445" spans="1:21" ht="15.75" customHeight="1" x14ac:dyDescent="0.25">
      <c r="A445" s="5"/>
      <c r="B445" s="45"/>
      <c r="C445" s="4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</row>
    <row r="446" spans="1:21" ht="15.75" customHeight="1" x14ac:dyDescent="0.25"/>
    <row r="447" spans="1:21" ht="15.75" customHeight="1" x14ac:dyDescent="0.25"/>
    <row r="448" spans="1:21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02">
    <mergeCell ref="B225:B232"/>
    <mergeCell ref="C241:C242"/>
    <mergeCell ref="C243:C244"/>
    <mergeCell ref="B209:B216"/>
    <mergeCell ref="B201:B208"/>
    <mergeCell ref="C209:C216"/>
    <mergeCell ref="C201:C208"/>
    <mergeCell ref="C193:C200"/>
    <mergeCell ref="C217:C224"/>
    <mergeCell ref="C225:C232"/>
    <mergeCell ref="C169:C176"/>
    <mergeCell ref="C177:C184"/>
    <mergeCell ref="C185:C192"/>
    <mergeCell ref="A217:A224"/>
    <mergeCell ref="A241:A242"/>
    <mergeCell ref="A243:A244"/>
    <mergeCell ref="A237:A240"/>
    <mergeCell ref="A225:A232"/>
    <mergeCell ref="A233:A236"/>
    <mergeCell ref="A185:A192"/>
    <mergeCell ref="A209:A216"/>
    <mergeCell ref="A201:A208"/>
    <mergeCell ref="A193:A200"/>
    <mergeCell ref="A177:A184"/>
    <mergeCell ref="B185:B192"/>
    <mergeCell ref="B177:B184"/>
    <mergeCell ref="C233:C236"/>
    <mergeCell ref="C237:C240"/>
    <mergeCell ref="B193:B200"/>
    <mergeCell ref="B237:B240"/>
    <mergeCell ref="B233:B236"/>
    <mergeCell ref="B217:B224"/>
    <mergeCell ref="B243:B244"/>
    <mergeCell ref="B241:B242"/>
    <mergeCell ref="C97:C104"/>
    <mergeCell ref="A121:A128"/>
    <mergeCell ref="A129:A136"/>
    <mergeCell ref="B129:B136"/>
    <mergeCell ref="B121:B128"/>
    <mergeCell ref="B113:B120"/>
    <mergeCell ref="B105:B112"/>
    <mergeCell ref="A113:A120"/>
    <mergeCell ref="C105:C112"/>
    <mergeCell ref="C129:C136"/>
    <mergeCell ref="A89:A96"/>
    <mergeCell ref="A97:A104"/>
    <mergeCell ref="A105:A112"/>
    <mergeCell ref="A81:A88"/>
    <mergeCell ref="A65:A72"/>
    <mergeCell ref="A57:A64"/>
    <mergeCell ref="C161:C168"/>
    <mergeCell ref="B73:B80"/>
    <mergeCell ref="C57:C64"/>
    <mergeCell ref="C65:C72"/>
    <mergeCell ref="B65:B72"/>
    <mergeCell ref="B57:B64"/>
    <mergeCell ref="A73:A80"/>
    <mergeCell ref="B89:B96"/>
    <mergeCell ref="B81:B88"/>
    <mergeCell ref="B97:B104"/>
    <mergeCell ref="C81:C88"/>
    <mergeCell ref="C73:C80"/>
    <mergeCell ref="C113:C120"/>
    <mergeCell ref="C121:C128"/>
    <mergeCell ref="C137:C144"/>
    <mergeCell ref="C145:C152"/>
    <mergeCell ref="C153:C160"/>
    <mergeCell ref="C89:C96"/>
    <mergeCell ref="A169:A176"/>
    <mergeCell ref="B161:B168"/>
    <mergeCell ref="B153:B160"/>
    <mergeCell ref="B145:B152"/>
    <mergeCell ref="B137:B144"/>
    <mergeCell ref="A161:A168"/>
    <mergeCell ref="A137:A144"/>
    <mergeCell ref="A145:A152"/>
    <mergeCell ref="A153:A160"/>
    <mergeCell ref="B169:B176"/>
    <mergeCell ref="A5:D5"/>
    <mergeCell ref="C9:C16"/>
    <mergeCell ref="B9:B16"/>
    <mergeCell ref="B1:I1"/>
    <mergeCell ref="A2:F2"/>
    <mergeCell ref="A4:F4"/>
    <mergeCell ref="A49:A56"/>
    <mergeCell ref="B49:B56"/>
    <mergeCell ref="A9:A16"/>
    <mergeCell ref="A17:A24"/>
    <mergeCell ref="C17:C24"/>
    <mergeCell ref="B17:B24"/>
    <mergeCell ref="A25:A32"/>
    <mergeCell ref="A6:F6"/>
    <mergeCell ref="A7:F7"/>
    <mergeCell ref="C49:C56"/>
    <mergeCell ref="A33:A40"/>
    <mergeCell ref="A41:A48"/>
    <mergeCell ref="B25:B32"/>
    <mergeCell ref="C25:C32"/>
    <mergeCell ref="B33:B40"/>
    <mergeCell ref="C33:C40"/>
    <mergeCell ref="B41:B48"/>
    <mergeCell ref="C41:C48"/>
  </mergeCells>
  <conditionalFormatting sqref="A8:F8">
    <cfRule type="notContainsBlanks" dxfId="2" priority="1">
      <formula>LEN(TRIM(A8))&gt;0</formula>
    </cfRule>
  </conditionalFormatting>
  <conditionalFormatting sqref="A245">
    <cfRule type="notContainsBlanks" dxfId="1" priority="2">
      <formula>LEN(TRIM(A245))&gt;0</formula>
    </cfRule>
  </conditionalFormatting>
  <conditionalFormatting sqref="G8:I8">
    <cfRule type="notContainsBlanks" dxfId="0" priority="3">
      <formula>LEN(TRIM(G8))&gt;0</formula>
    </cfRule>
  </conditionalFormatting>
  <hyperlinks>
    <hyperlink ref="C9" r:id="rId1" xr:uid="{00000000-0004-0000-0000-000000000000}"/>
    <hyperlink ref="C17" r:id="rId2" xr:uid="{00000000-0004-0000-0000-000001000000}"/>
    <hyperlink ref="C25" r:id="rId3" xr:uid="{00000000-0004-0000-0000-000002000000}"/>
    <hyperlink ref="C33" r:id="rId4" xr:uid="{00000000-0004-0000-0000-000003000000}"/>
    <hyperlink ref="C41" r:id="rId5" xr:uid="{00000000-0004-0000-0000-000004000000}"/>
    <hyperlink ref="C49" r:id="rId6" xr:uid="{00000000-0004-0000-0000-000005000000}"/>
    <hyperlink ref="C241" r:id="rId7" xr:uid="{00000000-0004-0000-0000-000006000000}"/>
  </hyperlinks>
  <pageMargins left="0.43307086614173229" right="0.23622047244094491" top="0.19685039370078741" bottom="0.15748031496062992" header="0" footer="0"/>
  <pageSetup paperSize="9" orientation="landscape"/>
  <drawing r:id="rId8"/>
  <legacy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000"/>
  <sheetViews>
    <sheetView workbookViewId="0"/>
  </sheetViews>
  <sheetFormatPr defaultColWidth="14.453125" defaultRowHeight="15" customHeight="1" x14ac:dyDescent="0.25"/>
  <cols>
    <col min="1" max="2" width="8.81640625" customWidth="1"/>
    <col min="3" max="3" width="19.453125" customWidth="1"/>
    <col min="4" max="21" width="8.81640625" customWidth="1"/>
  </cols>
  <sheetData>
    <row r="1" spans="1:21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2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2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12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2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12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12" customHeight="1" x14ac:dyDescent="0.25">
      <c r="A7" s="1"/>
      <c r="B7" s="1"/>
      <c r="C7" s="1"/>
      <c r="D7" s="2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12.75" customHeight="1" x14ac:dyDescent="0.25">
      <c r="A8" s="1"/>
      <c r="B8" s="1"/>
      <c r="C8" s="1"/>
      <c r="D8" s="2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12" customHeight="1" x14ac:dyDescent="0.25">
      <c r="A9" s="1"/>
      <c r="B9" s="1"/>
      <c r="C9" s="1"/>
      <c r="D9" s="2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12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2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2" customHeight="1" x14ac:dyDescent="0.25">
      <c r="A12" s="1"/>
      <c r="B12" s="1"/>
      <c r="C12" s="3"/>
      <c r="D12" s="3"/>
      <c r="E12" s="3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2" customHeight="1" x14ac:dyDescent="0.25">
      <c r="A13" s="1"/>
      <c r="B13" s="1"/>
      <c r="C13" s="3"/>
      <c r="D13" s="3"/>
      <c r="E13" s="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2" customHeight="1" x14ac:dyDescent="0.25">
      <c r="A14" s="1"/>
      <c r="B14" s="1"/>
      <c r="C14" s="3"/>
      <c r="D14" s="3"/>
      <c r="E14" s="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2" customHeight="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2" customHeigh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2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2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2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2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2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2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2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2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2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2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2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2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2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2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2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2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2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2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2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2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2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2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2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2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5.75" customHeight="1" x14ac:dyDescent="0.25"/>
    <row r="222" spans="1:21" ht="15.75" customHeight="1" x14ac:dyDescent="0.25"/>
    <row r="223" spans="1:21" ht="15.75" customHeight="1" x14ac:dyDescent="0.25"/>
    <row r="224" spans="1:21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Каталог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Sob</cp:lastModifiedBy>
  <dcterms:created xsi:type="dcterms:W3CDTF">2019-04-24T09:42:22Z</dcterms:created>
  <dcterms:modified xsi:type="dcterms:W3CDTF">2019-04-24T10:01:30Z</dcterms:modified>
</cp:coreProperties>
</file>